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0" yWindow="945" windowWidth="10200" windowHeight="12330"/>
  </bookViews>
  <sheets>
    <sheet name="Лист1" sheetId="1" r:id="rId1"/>
  </sheets>
  <definedNames>
    <definedName name="_xlnm.Print_Area" localSheetId="0">Лист1!$A$1:$F$21</definedName>
  </definedNames>
  <calcPr calcId="124519"/>
</workbook>
</file>

<file path=xl/calcChain.xml><?xml version="1.0" encoding="utf-8"?>
<calcChain xmlns="http://schemas.openxmlformats.org/spreadsheetml/2006/main">
  <c r="F15" i="1"/>
  <c r="F14"/>
  <c r="F13" s="1"/>
  <c r="F12" s="1"/>
  <c r="F20"/>
  <c r="F19" s="1"/>
  <c r="F17"/>
  <c r="F10"/>
</calcChain>
</file>

<file path=xl/sharedStrings.xml><?xml version="1.0" encoding="utf-8"?>
<sst xmlns="http://schemas.openxmlformats.org/spreadsheetml/2006/main" count="44" uniqueCount="36">
  <si>
    <t>тыс. рублей</t>
  </si>
  <si>
    <t>Наименование</t>
  </si>
  <si>
    <t>ГРБС</t>
  </si>
  <si>
    <t>Р.з.</t>
  </si>
  <si>
    <t>П.р.</t>
  </si>
  <si>
    <t>Ц.ст.</t>
  </si>
  <si>
    <t>Предельная сумма</t>
  </si>
  <si>
    <t>999</t>
  </si>
  <si>
    <t>04</t>
  </si>
  <si>
    <t>12</t>
  </si>
  <si>
    <t>05</t>
  </si>
  <si>
    <t>02</t>
  </si>
  <si>
    <t>ООО "Теплосервис"</t>
  </si>
  <si>
    <t>Субсидии некоммерческим организациям на реализацию социально значимых проектов по направлениям, отнесенным к вопросам местного значения</t>
  </si>
  <si>
    <t>10</t>
  </si>
  <si>
    <t>06</t>
  </si>
  <si>
    <t>Приложение № 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</si>
  <si>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по концессии</t>
  </si>
  <si>
    <t>ООО "Единый оператор"</t>
  </si>
  <si>
    <t>Муниципальная программа МО "Чемальский район" "Развитие экономики и малого и среднего предпринимательства муниципального образования "Чемальский район" на 2026-2031 годы"</t>
  </si>
  <si>
    <t>Муниципальная программа МО "Чемальский район" "Развитие систем жизнеобеспечения  МО "Чемальский район" на 2026-2031 годы"</t>
  </si>
  <si>
    <t>Муниципальная программа МО "Чемальский район" "Управление муниципальными финансами и муниципальным имуществом, земельными ресурсами на 2026-2031 годы"</t>
  </si>
  <si>
    <t>Муниципальная программа МО "Чемальский район" "Развитие социальной сферы и укрепление общественного здоровья населения муниципального образования  "Чемальский район" на 2026-2031 годы"</t>
  </si>
  <si>
    <t>к решению "О бюджете муниципального образования "Чемальский район" Республики Алтай на 2026 год и на плановый период 2027 и 2028 годов"</t>
  </si>
  <si>
    <t>Распределение бюджетных ассигнований местного бюджета  на предоставление субсидий юридическим лицам в 2026 году</t>
  </si>
  <si>
    <t>02 2 04 S0210</t>
  </si>
  <si>
    <t>Предоставление субсидий из бюджета муниципального образования «Чемальский район» на возмещение части затрат, связанных с приобретением оборудования в целях создания и (или) развития и (или) модернизации производства товаров (работ, услуг)</t>
  </si>
  <si>
    <t>01 4 01 60001</t>
  </si>
  <si>
    <t>02 4 04 42130</t>
  </si>
  <si>
    <t>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</t>
  </si>
  <si>
    <t>03 4 09 60003</t>
  </si>
  <si>
    <t>04 4 03 22029</t>
  </si>
  <si>
    <t>к решению "О внесении изменений в бюджет муниципального образования "Чемальский район" Республики Алтай на 2026 год и на  плановый период 2027 и 2028 годов"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</si>
  <si>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</si>
  <si>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Приложение № 15</t>
  </si>
  <si>
    <t>(в редакции  решения "О внесении изменений в бюджет  МО "Чемальский район" Республики Алтай на 2026 год и на  плановый период 2027 и 2028 годов"от 23.12.2025г. № 5-108,от 26.03.2026г. № 5-145,от 23.09.2026г. № 5-203)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</si>
</sst>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1"/>
      <name val="PT Astra Serif"/>
      <family val="1"/>
      <charset val="204"/>
    </font>
    <font>
      <b/>
      <sz val="13"/>
      <color theme="1"/>
      <name val="PT Astra Serif"/>
      <family val="1"/>
      <charset val="204"/>
    </font>
    <font>
      <sz val="11"/>
      <color rgb="FFFF0000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Fill="1"/>
    <xf numFmtId="0" fontId="3" fillId="0" borderId="0" xfId="0" applyFont="1"/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center" wrapText="1"/>
    </xf>
    <xf numFmtId="164" fontId="4" fillId="0" borderId="2" xfId="0" applyNumberFormat="1" applyFont="1" applyFill="1" applyBorder="1" applyAlignment="1">
      <alignment horizontal="center"/>
    </xf>
    <xf numFmtId="0" fontId="4" fillId="2" borderId="2" xfId="0" applyNumberFormat="1" applyFont="1" applyFill="1" applyBorder="1" applyAlignment="1">
      <alignment horizontal="left" wrapText="1"/>
    </xf>
    <xf numFmtId="49" fontId="4" fillId="2" borderId="2" xfId="0" applyNumberFormat="1" applyFont="1" applyFill="1" applyBorder="1" applyAlignment="1">
      <alignment horizontal="left" vertical="top" wrapText="1"/>
    </xf>
    <xf numFmtId="49" fontId="6" fillId="0" borderId="2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justify" wrapText="1"/>
    </xf>
    <xf numFmtId="49" fontId="4" fillId="0" borderId="2" xfId="0" applyNumberFormat="1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center" wrapText="1"/>
    </xf>
    <xf numFmtId="49" fontId="6" fillId="2" borderId="2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wrapText="1"/>
    </xf>
    <xf numFmtId="164" fontId="4" fillId="2" borderId="2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wrapText="1"/>
    </xf>
    <xf numFmtId="0" fontId="6" fillId="0" borderId="2" xfId="0" applyFont="1" applyFill="1" applyBorder="1"/>
    <xf numFmtId="49" fontId="4" fillId="2" borderId="2" xfId="1" applyNumberFormat="1" applyFont="1" applyFill="1" applyBorder="1" applyAlignment="1">
      <alignment horizontal="center" wrapText="1"/>
    </xf>
    <xf numFmtId="164" fontId="4" fillId="0" borderId="2" xfId="0" applyNumberFormat="1" applyFont="1" applyBorder="1" applyAlignment="1">
      <alignment horizontal="center"/>
    </xf>
    <xf numFmtId="164" fontId="4" fillId="2" borderId="2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/>
    <xf numFmtId="0" fontId="2" fillId="0" borderId="3" xfId="0" applyFont="1" applyFill="1" applyBorder="1" applyAlignment="1">
      <alignment horizontal="right"/>
    </xf>
    <xf numFmtId="2" fontId="4" fillId="2" borderId="0" xfId="0" applyNumberFormat="1" applyFont="1" applyFill="1" applyBorder="1" applyAlignment="1">
      <alignment horizontal="right"/>
    </xf>
    <xf numFmtId="2" fontId="4" fillId="2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activeCell="A6" sqref="A6:F6"/>
    </sheetView>
  </sheetViews>
  <sheetFormatPr defaultRowHeight="15"/>
  <cols>
    <col min="1" max="1" width="58.28515625" style="1" customWidth="1"/>
    <col min="2" max="2" width="7.140625" style="1" customWidth="1"/>
    <col min="3" max="3" width="6.140625" style="1" customWidth="1"/>
    <col min="4" max="4" width="5.85546875" style="1" customWidth="1"/>
    <col min="5" max="5" width="15.140625" style="1" customWidth="1"/>
    <col min="6" max="6" width="11.85546875" style="1" customWidth="1"/>
    <col min="7" max="16384" width="9.140625" style="1"/>
  </cols>
  <sheetData>
    <row r="1" spans="1:6">
      <c r="A1" s="26" t="s">
        <v>34</v>
      </c>
      <c r="B1" s="26"/>
      <c r="C1" s="26"/>
      <c r="D1" s="26"/>
      <c r="E1" s="26"/>
      <c r="F1" s="26"/>
    </row>
    <row r="2" spans="1:6" ht="37.5" customHeight="1">
      <c r="A2" s="27" t="s">
        <v>32</v>
      </c>
      <c r="B2" s="27"/>
      <c r="C2" s="27"/>
      <c r="D2" s="27"/>
      <c r="E2" s="27"/>
      <c r="F2" s="27"/>
    </row>
    <row r="3" spans="1:6">
      <c r="A3" s="26" t="s">
        <v>16</v>
      </c>
      <c r="B3" s="26"/>
      <c r="C3" s="26"/>
      <c r="D3" s="26"/>
      <c r="E3" s="26"/>
      <c r="F3" s="26"/>
    </row>
    <row r="4" spans="1:6" ht="27.75" customHeight="1">
      <c r="A4" s="27" t="s">
        <v>23</v>
      </c>
      <c r="B4" s="27"/>
      <c r="C4" s="27"/>
      <c r="D4" s="27"/>
      <c r="E4" s="27"/>
      <c r="F4" s="27"/>
    </row>
    <row r="6" spans="1:6" ht="52.5" customHeight="1">
      <c r="A6" s="29" t="s">
        <v>35</v>
      </c>
      <c r="B6" s="29"/>
      <c r="C6" s="29"/>
      <c r="D6" s="29"/>
      <c r="E6" s="29"/>
      <c r="F6" s="29"/>
    </row>
    <row r="7" spans="1:6" ht="33.75" customHeight="1">
      <c r="A7" s="28" t="s">
        <v>24</v>
      </c>
      <c r="B7" s="28"/>
      <c r="C7" s="28"/>
      <c r="D7" s="28"/>
      <c r="E7" s="28"/>
      <c r="F7" s="28"/>
    </row>
    <row r="8" spans="1:6">
      <c r="A8" s="2"/>
      <c r="B8" s="2"/>
      <c r="C8" s="3"/>
      <c r="D8" s="3"/>
      <c r="E8" s="25" t="s">
        <v>0</v>
      </c>
      <c r="F8" s="25"/>
    </row>
    <row r="9" spans="1:6" ht="30" customHeight="1">
      <c r="A9" s="4" t="s">
        <v>1</v>
      </c>
      <c r="B9" s="5" t="s">
        <v>2</v>
      </c>
      <c r="C9" s="6" t="s">
        <v>3</v>
      </c>
      <c r="D9" s="6" t="s">
        <v>4</v>
      </c>
      <c r="E9" s="6" t="s">
        <v>5</v>
      </c>
      <c r="F9" s="5" t="s">
        <v>6</v>
      </c>
    </row>
    <row r="10" spans="1:6" ht="60">
      <c r="A10" s="7" t="s">
        <v>19</v>
      </c>
      <c r="B10" s="8"/>
      <c r="C10" s="8"/>
      <c r="D10" s="8"/>
      <c r="E10" s="8"/>
      <c r="F10" s="9">
        <f>F11</f>
        <v>277.5</v>
      </c>
    </row>
    <row r="11" spans="1:6" ht="75">
      <c r="A11" s="10" t="s">
        <v>26</v>
      </c>
      <c r="B11" s="8" t="s">
        <v>7</v>
      </c>
      <c r="C11" s="8" t="s">
        <v>8</v>
      </c>
      <c r="D11" s="8" t="s">
        <v>9</v>
      </c>
      <c r="E11" s="8" t="s">
        <v>27</v>
      </c>
      <c r="F11" s="9">
        <v>277.5</v>
      </c>
    </row>
    <row r="12" spans="1:6" ht="45">
      <c r="A12" s="11" t="s">
        <v>20</v>
      </c>
      <c r="B12" s="12"/>
      <c r="C12" s="12"/>
      <c r="D12" s="12"/>
      <c r="E12" s="12"/>
      <c r="F12" s="9">
        <f>F13+F16</f>
        <v>8395.7000000000007</v>
      </c>
    </row>
    <row r="13" spans="1:6" ht="105">
      <c r="A13" s="13" t="s">
        <v>33</v>
      </c>
      <c r="B13" s="14" t="s">
        <v>7</v>
      </c>
      <c r="C13" s="14" t="s">
        <v>10</v>
      </c>
      <c r="D13" s="14" t="s">
        <v>11</v>
      </c>
      <c r="E13" s="8" t="s">
        <v>28</v>
      </c>
      <c r="F13" s="15">
        <f>F14+F15</f>
        <v>4606.2000000000007</v>
      </c>
    </row>
    <row r="14" spans="1:6">
      <c r="A14" s="13" t="s">
        <v>12</v>
      </c>
      <c r="B14" s="12"/>
      <c r="C14" s="12"/>
      <c r="D14" s="12"/>
      <c r="E14" s="16"/>
      <c r="F14" s="23">
        <f>1011.4+432.5</f>
        <v>1443.9</v>
      </c>
    </row>
    <row r="15" spans="1:6">
      <c r="A15" s="24" t="s">
        <v>18</v>
      </c>
      <c r="B15" s="12"/>
      <c r="C15" s="12"/>
      <c r="D15" s="12"/>
      <c r="E15" s="16"/>
      <c r="F15" s="18">
        <f>3594.8-432.5</f>
        <v>3162.3</v>
      </c>
    </row>
    <row r="16" spans="1:6" ht="75">
      <c r="A16" s="17" t="s">
        <v>29</v>
      </c>
      <c r="B16" s="14" t="s">
        <v>7</v>
      </c>
      <c r="C16" s="14" t="s">
        <v>10</v>
      </c>
      <c r="D16" s="14" t="s">
        <v>11</v>
      </c>
      <c r="E16" s="8" t="s">
        <v>25</v>
      </c>
      <c r="F16" s="18">
        <v>3789.5</v>
      </c>
    </row>
    <row r="17" spans="1:6" ht="47.25" customHeight="1">
      <c r="A17" s="19" t="s">
        <v>21</v>
      </c>
      <c r="B17" s="20"/>
      <c r="C17" s="20"/>
      <c r="D17" s="20"/>
      <c r="E17" s="20"/>
      <c r="F17" s="9">
        <f>F18</f>
        <v>1207.2</v>
      </c>
    </row>
    <row r="18" spans="1:6" ht="60">
      <c r="A18" s="17" t="s">
        <v>17</v>
      </c>
      <c r="B18" s="21" t="s">
        <v>7</v>
      </c>
      <c r="C18" s="8" t="s">
        <v>10</v>
      </c>
      <c r="D18" s="8" t="s">
        <v>11</v>
      </c>
      <c r="E18" s="8" t="s">
        <v>31</v>
      </c>
      <c r="F18" s="9">
        <v>1207.2</v>
      </c>
    </row>
    <row r="19" spans="1:6" ht="60">
      <c r="A19" s="19" t="s">
        <v>22</v>
      </c>
      <c r="B19" s="14"/>
      <c r="C19" s="14"/>
      <c r="D19" s="14"/>
      <c r="E19" s="8"/>
      <c r="F19" s="22">
        <f>F20</f>
        <v>100</v>
      </c>
    </row>
    <row r="20" spans="1:6" ht="47.25" customHeight="1">
      <c r="A20" s="17" t="s">
        <v>13</v>
      </c>
      <c r="B20" s="8" t="s">
        <v>7</v>
      </c>
      <c r="C20" s="8" t="s">
        <v>14</v>
      </c>
      <c r="D20" s="8" t="s">
        <v>15</v>
      </c>
      <c r="E20" s="8" t="s">
        <v>30</v>
      </c>
      <c r="F20" s="22">
        <f>304.7-204.7</f>
        <v>100</v>
      </c>
    </row>
  </sheetData>
  <mergeCells count="7">
    <mergeCell ref="E8:F8"/>
    <mergeCell ref="A3:F3"/>
    <mergeCell ref="A4:F4"/>
    <mergeCell ref="A7:F7"/>
    <mergeCell ref="A1:F1"/>
    <mergeCell ref="A2:F2"/>
    <mergeCell ref="A6:F6"/>
  </mergeCells>
  <pageMargins left="0.9055118110236221" right="0.51181102362204722" top="0.74803149606299213" bottom="0.74803149606299213" header="0.31496062992125984" footer="0.31496062992125984"/>
  <pageSetup paperSize="9" scale="83" fitToHeight="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2026-09-28T05:51:39Z</dcterms:modified>
</cp:coreProperties>
</file>