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0" yWindow="60" windowWidth="11565" windowHeight="12690"/>
  </bookViews>
  <sheets>
    <sheet name="2025" sheetId="4" r:id="rId1"/>
  </sheets>
  <definedNames>
    <definedName name="_xlnm.Print_Titles" localSheetId="0">'2025'!$6:$6</definedName>
    <definedName name="_xlnm.Print_Area" localSheetId="0">'2025'!$A$1:$G$16</definedName>
  </definedNames>
  <calcPr calcId="124519"/>
</workbook>
</file>

<file path=xl/calcChain.xml><?xml version="1.0" encoding="utf-8"?>
<calcChain xmlns="http://schemas.openxmlformats.org/spreadsheetml/2006/main">
  <c r="F12" i="4"/>
  <c r="E12"/>
  <c r="G11"/>
  <c r="G12" l="1"/>
  <c r="F15" l="1"/>
  <c r="E15"/>
  <c r="F9" l="1"/>
  <c r="F16" s="1"/>
  <c r="E9"/>
  <c r="E16" s="1"/>
  <c r="G16" l="1"/>
  <c r="G9"/>
  <c r="G8"/>
  <c r="G14"/>
  <c r="G15" l="1"/>
</calcChain>
</file>

<file path=xl/sharedStrings.xml><?xml version="1.0" encoding="utf-8"?>
<sst xmlns="http://schemas.openxmlformats.org/spreadsheetml/2006/main" count="23" uniqueCount="21">
  <si>
    <t>№ п/п</t>
  </si>
  <si>
    <t xml:space="preserve">дата </t>
  </si>
  <si>
    <t>№ распоряжения</t>
  </si>
  <si>
    <t xml:space="preserve">направление расходования средств </t>
  </si>
  <si>
    <t xml:space="preserve">Исполнено  </t>
  </si>
  <si>
    <t>Всего  расходов</t>
  </si>
  <si>
    <t xml:space="preserve">Итого </t>
  </si>
  <si>
    <t>Преду-смотрено в бюджете</t>
  </si>
  <si>
    <t>Приложение № 15</t>
  </si>
  <si>
    <t>Узнезинское сельское поселение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</si>
  <si>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</si>
  <si>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 xml:space="preserve">Финансовый отдел администрация Чемальского района </t>
  </si>
  <si>
    <t>к решению «Об исполнении бюджета муниципального образования «Чемальский район» Республики Алтай за 2025 год»</t>
  </si>
  <si>
    <t>Отчет об использовании средств Резервных фондов Администрации Чемальского района за 2025 год</t>
  </si>
  <si>
    <t>Аносинское сельское поселение</t>
  </si>
  <si>
    <t>На оплату работы экскаватора</t>
  </si>
  <si>
    <t xml:space="preserve">На оплату работ по аренде спецтехники на период режима повышенного готовности на территории Узнезинского сельского поселения </t>
  </si>
  <si>
    <t>651-р</t>
  </si>
  <si>
    <t>566-р</t>
  </si>
  <si>
    <t>тыс.рублей</t>
  </si>
  <si>
    <t>% исполнения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</si>
</sst>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4"/>
      <color rgb="FF000000"/>
      <name val="PT Astra Serif"/>
      <family val="1"/>
      <charset val="204"/>
    </font>
    <font>
      <sz val="14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/>
    <xf numFmtId="0" fontId="4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7" fillId="0" borderId="1" xfId="0" applyFont="1" applyBorder="1"/>
    <xf numFmtId="0" fontId="8" fillId="0" borderId="1" xfId="0" applyFont="1" applyBorder="1"/>
    <xf numFmtId="14" fontId="8" fillId="0" borderId="1" xfId="0" applyNumberFormat="1" applyFont="1" applyBorder="1"/>
    <xf numFmtId="0" fontId="8" fillId="0" borderId="1" xfId="0" applyFont="1" applyBorder="1" applyAlignment="1">
      <alignment wrapText="1"/>
    </xf>
    <xf numFmtId="164" fontId="8" fillId="0" borderId="1" xfId="0" applyNumberFormat="1" applyFont="1" applyBorder="1"/>
    <xf numFmtId="0" fontId="7" fillId="0" borderId="1" xfId="0" applyFont="1" applyBorder="1" applyAlignment="1">
      <alignment wrapText="1"/>
    </xf>
    <xf numFmtId="164" fontId="7" fillId="0" borderId="1" xfId="0" applyNumberFormat="1" applyFont="1" applyBorder="1"/>
    <xf numFmtId="0" fontId="9" fillId="0" borderId="1" xfId="0" applyFont="1" applyBorder="1"/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/>
    <xf numFmtId="0" fontId="2" fillId="0" borderId="0" xfId="0" applyFont="1" applyAlignment="1">
      <alignment horizontal="justify"/>
    </xf>
    <xf numFmtId="0" fontId="4" fillId="0" borderId="0" xfId="0" applyFont="1" applyAlignment="1"/>
    <xf numFmtId="164" fontId="4" fillId="0" borderId="0" xfId="0" applyNumberFormat="1" applyFont="1"/>
    <xf numFmtId="14" fontId="4" fillId="0" borderId="0" xfId="0" applyNumberFormat="1" applyFont="1"/>
    <xf numFmtId="0" fontId="4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view="pageBreakPreview" zoomScale="85" zoomScaleSheetLayoutView="85" workbookViewId="0">
      <selection activeCell="S17" sqref="S17"/>
    </sheetView>
  </sheetViews>
  <sheetFormatPr defaultRowHeight="15"/>
  <cols>
    <col min="1" max="1" width="6.140625" style="4" customWidth="1"/>
    <col min="2" max="2" width="12.5703125" style="4" customWidth="1"/>
    <col min="3" max="3" width="9.140625" style="4" customWidth="1"/>
    <col min="4" max="4" width="47.140625" style="4" customWidth="1"/>
    <col min="5" max="5" width="10.42578125" style="4" customWidth="1"/>
    <col min="6" max="6" width="10" style="4" customWidth="1"/>
    <col min="7" max="7" width="11.140625" style="4" customWidth="1"/>
    <col min="8" max="16384" width="9.140625" style="4"/>
  </cols>
  <sheetData>
    <row r="1" spans="1:7" ht="18.75">
      <c r="A1" s="3"/>
      <c r="B1" s="24"/>
      <c r="C1" s="24"/>
      <c r="D1" s="31" t="s">
        <v>8</v>
      </c>
      <c r="E1" s="31"/>
      <c r="F1" s="31"/>
      <c r="G1" s="31"/>
    </row>
    <row r="2" spans="1:7" ht="29.25" customHeight="1">
      <c r="A2" s="3"/>
      <c r="B2" s="32" t="s">
        <v>12</v>
      </c>
      <c r="C2" s="32"/>
      <c r="D2" s="32"/>
      <c r="E2" s="32"/>
      <c r="F2" s="32"/>
      <c r="G2" s="32"/>
    </row>
    <row r="3" spans="1:7" ht="15.75" customHeight="1">
      <c r="A3" s="3"/>
      <c r="B3" s="5"/>
      <c r="C3" s="5"/>
      <c r="D3" s="5"/>
      <c r="E3" s="5"/>
      <c r="F3" s="5"/>
      <c r="G3" s="5"/>
    </row>
    <row r="4" spans="1:7" ht="48.75" customHeight="1">
      <c r="A4" s="30" t="s">
        <v>13</v>
      </c>
      <c r="B4" s="30"/>
      <c r="C4" s="30"/>
      <c r="D4" s="30"/>
      <c r="E4" s="30"/>
      <c r="F4" s="30"/>
      <c r="G4" s="30"/>
    </row>
    <row r="5" spans="1:7" ht="18.75">
      <c r="A5" s="6"/>
      <c r="B5" s="6"/>
      <c r="C5" s="6"/>
      <c r="D5" s="6"/>
      <c r="E5" s="6"/>
      <c r="F5" s="6"/>
      <c r="G5" s="27" t="s">
        <v>19</v>
      </c>
    </row>
    <row r="6" spans="1:7" s="11" customFormat="1" ht="52.5" customHeight="1">
      <c r="A6" s="7" t="s">
        <v>0</v>
      </c>
      <c r="B6" s="8" t="s">
        <v>1</v>
      </c>
      <c r="C6" s="7" t="s">
        <v>2</v>
      </c>
      <c r="D6" s="7" t="s">
        <v>3</v>
      </c>
      <c r="E6" s="9" t="s">
        <v>7</v>
      </c>
      <c r="F6" s="10" t="s">
        <v>4</v>
      </c>
      <c r="G6" s="7" t="s">
        <v>20</v>
      </c>
    </row>
    <row r="7" spans="1:7" s="11" customFormat="1" ht="30" customHeight="1">
      <c r="A7" s="12">
        <v>1</v>
      </c>
      <c r="B7" s="29" t="s">
        <v>11</v>
      </c>
      <c r="C7" s="29"/>
      <c r="D7" s="29"/>
      <c r="E7" s="29"/>
      <c r="F7" s="29"/>
      <c r="G7" s="29"/>
    </row>
    <row r="8" spans="1:7" s="11" customFormat="1" ht="63">
      <c r="A8" s="13"/>
      <c r="B8" s="14"/>
      <c r="C8" s="13"/>
      <c r="D8" s="15" t="s">
        <v>10</v>
      </c>
      <c r="E8" s="16">
        <v>1361</v>
      </c>
      <c r="F8" s="16">
        <v>0</v>
      </c>
      <c r="G8" s="16">
        <f t="shared" ref="G8:G9" si="0">F8/E8*100</f>
        <v>0</v>
      </c>
    </row>
    <row r="9" spans="1:7" s="11" customFormat="1" ht="30" customHeight="1">
      <c r="A9" s="13"/>
      <c r="B9" s="14"/>
      <c r="C9" s="13"/>
      <c r="D9" s="17" t="s">
        <v>6</v>
      </c>
      <c r="E9" s="18">
        <f>SUM(E8:E8)</f>
        <v>1361</v>
      </c>
      <c r="F9" s="18">
        <f>SUM(F8:F8)</f>
        <v>0</v>
      </c>
      <c r="G9" s="18">
        <f t="shared" si="0"/>
        <v>0</v>
      </c>
    </row>
    <row r="10" spans="1:7" s="11" customFormat="1" ht="28.5" customHeight="1">
      <c r="A10" s="12">
        <v>2</v>
      </c>
      <c r="B10" s="29" t="s">
        <v>14</v>
      </c>
      <c r="C10" s="29"/>
      <c r="D10" s="29"/>
      <c r="E10" s="29"/>
      <c r="F10" s="29"/>
      <c r="G10" s="29"/>
    </row>
    <row r="11" spans="1:7" s="11" customFormat="1" ht="18.75">
      <c r="A11" s="19"/>
      <c r="B11" s="20">
        <v>45972</v>
      </c>
      <c r="C11" s="21" t="s">
        <v>17</v>
      </c>
      <c r="D11" s="1" t="s">
        <v>15</v>
      </c>
      <c r="E11" s="22">
        <v>84</v>
      </c>
      <c r="F11" s="22">
        <v>84</v>
      </c>
      <c r="G11" s="16">
        <f t="shared" ref="G11:G12" si="1">F11/E11*100</f>
        <v>100</v>
      </c>
    </row>
    <row r="12" spans="1:7" s="11" customFormat="1" ht="28.5" customHeight="1">
      <c r="A12" s="19"/>
      <c r="B12" s="14"/>
      <c r="C12" s="13"/>
      <c r="D12" s="17" t="s">
        <v>6</v>
      </c>
      <c r="E12" s="18">
        <f>SUM(E11:E11)</f>
        <v>84</v>
      </c>
      <c r="F12" s="18">
        <f>SUM(F11:F11)</f>
        <v>84</v>
      </c>
      <c r="G12" s="18">
        <f t="shared" si="1"/>
        <v>100</v>
      </c>
    </row>
    <row r="13" spans="1:7" s="11" customFormat="1" ht="30" customHeight="1">
      <c r="A13" s="12">
        <v>3</v>
      </c>
      <c r="B13" s="29" t="s">
        <v>9</v>
      </c>
      <c r="C13" s="29"/>
      <c r="D13" s="29"/>
      <c r="E13" s="29"/>
      <c r="F13" s="29"/>
      <c r="G13" s="29"/>
    </row>
    <row r="14" spans="1:7" s="11" customFormat="1" ht="78" customHeight="1">
      <c r="A14" s="13"/>
      <c r="B14" s="20">
        <v>45938</v>
      </c>
      <c r="C14" s="21" t="s">
        <v>18</v>
      </c>
      <c r="D14" s="2" t="s">
        <v>16</v>
      </c>
      <c r="E14" s="22">
        <v>55</v>
      </c>
      <c r="F14" s="22">
        <v>55</v>
      </c>
      <c r="G14" s="16">
        <f t="shared" ref="G14:G16" si="2">F14/E14*100</f>
        <v>100</v>
      </c>
    </row>
    <row r="15" spans="1:7" s="11" customFormat="1" ht="21.75" customHeight="1">
      <c r="A15" s="13"/>
      <c r="B15" s="14"/>
      <c r="C15" s="13"/>
      <c r="D15" s="17" t="s">
        <v>6</v>
      </c>
      <c r="E15" s="18">
        <f>SUM(E14:E14)</f>
        <v>55</v>
      </c>
      <c r="F15" s="18">
        <f>SUM(F14:F14)</f>
        <v>55</v>
      </c>
      <c r="G15" s="18">
        <f t="shared" si="2"/>
        <v>100</v>
      </c>
    </row>
    <row r="16" spans="1:7" ht="27.75" customHeight="1">
      <c r="A16" s="28" t="s">
        <v>5</v>
      </c>
      <c r="B16" s="28"/>
      <c r="C16" s="28"/>
      <c r="D16" s="28"/>
      <c r="E16" s="18">
        <f>E9+E12+E15</f>
        <v>1500</v>
      </c>
      <c r="F16" s="18">
        <f>F9+F12+F15</f>
        <v>139</v>
      </c>
      <c r="G16" s="18">
        <f t="shared" si="2"/>
        <v>9.2666666666666657</v>
      </c>
    </row>
    <row r="17" spans="2:7" ht="18.75">
      <c r="B17" s="6"/>
      <c r="D17" s="23"/>
      <c r="E17" s="24"/>
      <c r="F17" s="24"/>
      <c r="G17" s="24"/>
    </row>
    <row r="18" spans="2:7" ht="18.75">
      <c r="B18" s="6"/>
      <c r="E18" s="6"/>
    </row>
    <row r="19" spans="2:7" ht="18.75">
      <c r="B19" s="6"/>
      <c r="E19" s="25"/>
    </row>
    <row r="20" spans="2:7">
      <c r="D20" s="26"/>
    </row>
  </sheetData>
  <mergeCells count="7">
    <mergeCell ref="A16:D16"/>
    <mergeCell ref="B10:G10"/>
    <mergeCell ref="A4:G4"/>
    <mergeCell ref="D1:G1"/>
    <mergeCell ref="B13:G13"/>
    <mergeCell ref="B7:G7"/>
    <mergeCell ref="B2:G2"/>
  </mergeCells>
  <pageMargins left="1.1811023622047245" right="0.59055118110236227" top="0.59055118110236227" bottom="0.59055118110236227" header="0.31496062992125984" footer="0.31496062992125984"/>
  <pageSetup paperSize="9" scale="7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</vt:lpstr>
      <vt:lpstr>'2025'!Заголовки_для_печати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2026-04-20T02:30:42Z</dcterms:modified>
</cp:coreProperties>
</file>