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55" yWindow="-135" windowWidth="14700" windowHeight="12540" activeTab="4"/>
  </bookViews>
  <sheets>
    <sheet name="Паспорт" sheetId="4" r:id="rId1"/>
    <sheet name="Показатели МП" sheetId="2" r:id="rId2"/>
    <sheet name="Структура МП" sheetId="3" r:id="rId3"/>
    <sheet name="Перечень мероприятий" sheetId="5" r:id="rId4"/>
    <sheet name="приложение 5" sheetId="1" r:id="rId5"/>
  </sheets>
  <calcPr calcId="124519"/>
</workbook>
</file>

<file path=xl/calcChain.xml><?xml version="1.0" encoding="utf-8"?>
<calcChain xmlns="http://schemas.openxmlformats.org/spreadsheetml/2006/main">
  <c r="I15" i="1"/>
  <c r="H15"/>
  <c r="G15"/>
  <c r="F15"/>
  <c r="E15"/>
  <c r="D15"/>
  <c r="D11" s="1"/>
  <c r="I14"/>
  <c r="H14"/>
  <c r="G14"/>
  <c r="F14"/>
  <c r="E14"/>
  <c r="D14"/>
  <c r="I13"/>
  <c r="H13"/>
  <c r="G13"/>
  <c r="F13"/>
  <c r="E13"/>
  <c r="D13"/>
  <c r="I12"/>
  <c r="H12"/>
  <c r="G12"/>
  <c r="F12"/>
  <c r="E12"/>
  <c r="D12"/>
  <c r="I11"/>
  <c r="H11"/>
  <c r="G11"/>
  <c r="F11"/>
  <c r="E11"/>
  <c r="I31"/>
  <c r="H31"/>
  <c r="G31"/>
  <c r="F31"/>
  <c r="E31"/>
  <c r="D31"/>
  <c r="I26"/>
  <c r="H26"/>
  <c r="G26"/>
  <c r="F26"/>
  <c r="E26"/>
  <c r="D26"/>
  <c r="I16"/>
  <c r="H16"/>
  <c r="G16"/>
  <c r="F16"/>
  <c r="E16"/>
  <c r="D16"/>
  <c r="I21"/>
  <c r="H21"/>
  <c r="G21"/>
  <c r="F21"/>
  <c r="E21"/>
  <c r="D21"/>
</calcChain>
</file>

<file path=xl/sharedStrings.xml><?xml version="1.0" encoding="utf-8"?>
<sst xmlns="http://schemas.openxmlformats.org/spreadsheetml/2006/main" count="259" uniqueCount="171">
  <si>
    <t>№ п/п</t>
  </si>
  <si>
    <t>Объем финансового обеспечения по годам реализации тыс.рублей</t>
  </si>
  <si>
    <t>2026 г.</t>
  </si>
  <si>
    <t>2027 г.</t>
  </si>
  <si>
    <t>2028 г.</t>
  </si>
  <si>
    <t>2029 г.</t>
  </si>
  <si>
    <t>2030 г.</t>
  </si>
  <si>
    <t>2031 г.</t>
  </si>
  <si>
    <t>1</t>
  </si>
  <si>
    <t>2</t>
  </si>
  <si>
    <t>3</t>
  </si>
  <si>
    <t>Комплекс процессных мероприятий "Организация и управление бюджетным процессом"</t>
  </si>
  <si>
    <t>Приложение № 1</t>
  </si>
  <si>
    <t>К Порядку разработки, реализации и оценки эффективности муниципальных программ муниципального образования "Чемальский район", утвержденный постановлением администрации Чемальского района</t>
  </si>
  <si>
    <t>ПАСПОРТ</t>
  </si>
  <si>
    <t>муниципальной программы (комплексной программы)</t>
  </si>
  <si>
    <r>
      <t xml:space="preserve"> "</t>
    </r>
    <r>
      <rPr>
        <u/>
        <sz val="11"/>
        <color theme="1"/>
        <rFont val="Times New Roman"/>
        <family val="1"/>
        <charset val="204"/>
      </rPr>
      <t xml:space="preserve">     </t>
    </r>
    <r>
      <rPr>
        <sz val="11"/>
        <color theme="1"/>
        <rFont val="Times New Roman"/>
        <family val="1"/>
        <charset val="204"/>
      </rPr>
      <t>"</t>
    </r>
    <r>
      <rPr>
        <u/>
        <sz val="11"/>
        <color theme="1"/>
        <rFont val="Times New Roman"/>
        <family val="1"/>
        <charset val="204"/>
      </rPr>
      <t xml:space="preserve">                      </t>
    </r>
    <r>
      <rPr>
        <sz val="11"/>
        <color theme="1"/>
        <rFont val="Times New Roman"/>
        <family val="1"/>
        <charset val="204"/>
      </rPr>
      <t xml:space="preserve">2025г. № </t>
    </r>
    <r>
      <rPr>
        <u/>
        <sz val="11"/>
        <color theme="1"/>
        <rFont val="Times New Roman"/>
        <family val="1"/>
        <charset val="204"/>
      </rPr>
      <t xml:space="preserve">           _</t>
    </r>
  </si>
  <si>
    <t>(наименование муниципальной программы (комплексной программы)</t>
  </si>
  <si>
    <t>Ответственный исполнитель муниципальной программы (комплексной программы)</t>
  </si>
  <si>
    <t>Финансовый отдел Администрации Чемальского района</t>
  </si>
  <si>
    <t>Период реализации муниципальной программы (комплексной программы)</t>
  </si>
  <si>
    <t>2026-2031 годы</t>
  </si>
  <si>
    <t>Цель муниципальной программы (комплексной программы)</t>
  </si>
  <si>
    <t>Цель1. Повышение эффективной муниципальной политики в области управления муниципальными финансами в Чемальском районе</t>
  </si>
  <si>
    <t>Направления (подпрограмма) муниципальной программы (комплексной программы) (при необходимости)</t>
  </si>
  <si>
    <t>Объем бюджетных ассигнований муниципальной программы (комплексной программы), в том числе по годам реализации</t>
  </si>
  <si>
    <t>2026 год</t>
  </si>
  <si>
    <t>2027 год</t>
  </si>
  <si>
    <t>2028 год</t>
  </si>
  <si>
    <t>2029 год</t>
  </si>
  <si>
    <t>2030 год</t>
  </si>
  <si>
    <t>2031 год</t>
  </si>
  <si>
    <t>Связь с национальными целями развития Российской Федерации, государственными программами Республики Алтай</t>
  </si>
  <si>
    <t>Государственная программа Республики Алтай "Управление государственными финансами"</t>
  </si>
  <si>
    <r>
      <t xml:space="preserve">Наименование показателя </t>
    </r>
    <r>
      <rPr>
        <vertAlign val="superscript"/>
        <sz val="8"/>
        <color theme="1"/>
        <rFont val="Calibri"/>
        <family val="2"/>
        <charset val="204"/>
        <scheme val="minor"/>
      </rPr>
      <t>1</t>
    </r>
  </si>
  <si>
    <t>Единица измерения</t>
  </si>
  <si>
    <r>
      <t xml:space="preserve">Базовое значение </t>
    </r>
    <r>
      <rPr>
        <vertAlign val="superscript"/>
        <sz val="8"/>
        <color theme="1"/>
        <rFont val="Calibri"/>
        <family val="2"/>
        <charset val="204"/>
        <scheme val="minor"/>
      </rPr>
      <t>2</t>
    </r>
  </si>
  <si>
    <t>Значение показателей</t>
  </si>
  <si>
    <r>
      <t xml:space="preserve">Связь с показателями национальных целей </t>
    </r>
    <r>
      <rPr>
        <vertAlign val="superscript"/>
        <sz val="8"/>
        <color theme="1"/>
        <rFont val="Calibri"/>
        <family val="2"/>
        <charset val="204"/>
        <scheme val="minor"/>
      </rPr>
      <t>4</t>
    </r>
  </si>
  <si>
    <r>
      <t xml:space="preserve">Ответственный достижение показателя </t>
    </r>
    <r>
      <rPr>
        <vertAlign val="superscript"/>
        <sz val="8"/>
        <color theme="1"/>
        <rFont val="Calibri"/>
        <family val="2"/>
        <charset val="204"/>
        <scheme val="minor"/>
      </rPr>
      <t>3</t>
    </r>
  </si>
  <si>
    <r>
      <t xml:space="preserve">Информационная система </t>
    </r>
    <r>
      <rPr>
        <vertAlign val="superscript"/>
        <sz val="8"/>
        <color theme="1"/>
        <rFont val="Calibri"/>
        <family val="2"/>
        <charset val="204"/>
        <scheme val="minor"/>
      </rPr>
      <t>5</t>
    </r>
  </si>
  <si>
    <t>Цель 1. Повышение эффективной муниципальной политики в области управления муниципальными финансами в Чемальском районе</t>
  </si>
  <si>
    <t>Предоставление межбюджетных трансфертов из республиканского бюджета Республики Алтай и из местного бюджета Чемальского района бюджетам сельских поселений в целях реализации муниципальных полномочий Чемальского района и вопросов местного значения, не менее</t>
  </si>
  <si>
    <t>%</t>
  </si>
  <si>
    <t>нет</t>
  </si>
  <si>
    <t>-</t>
  </si>
  <si>
    <r>
      <t>1</t>
    </r>
    <r>
      <rPr>
        <sz val="10"/>
        <color rgb="FF000000"/>
        <rFont val="Times New Roman"/>
        <family val="1"/>
        <charset val="204"/>
      </rPr>
      <t>Показатели уровня муниципальной программы (комплексной программы), в том числе характеризующие вклад в достижение национальных целей, приоритетов социально-             экономического развития муниципального района «Чемальский район.</t>
    </r>
  </si>
  <si>
    <r>
      <t xml:space="preserve">2 </t>
    </r>
    <r>
      <rPr>
        <sz val="10"/>
        <color rgb="FF000000"/>
        <rFont val="Times New Roman"/>
        <family val="1"/>
        <charset val="204"/>
      </rPr>
      <t>Плановое значение показателя на год разработки проекта муниципальной программы (комплексной программы).</t>
    </r>
  </si>
  <si>
    <r>
      <t>3</t>
    </r>
    <r>
      <rPr>
        <sz val="10"/>
        <color rgb="FF000000"/>
        <rFont val="Times New Roman"/>
        <family val="1"/>
        <charset val="204"/>
      </rPr>
      <t>Наименование отраслевого (функционального)органа администрации Чемальского района, ответственного за достижение показателя.</t>
    </r>
  </si>
  <si>
    <r>
      <t>4</t>
    </r>
    <r>
      <rPr>
        <sz val="10"/>
        <color rgb="FF000000"/>
        <rFont val="Times New Roman"/>
        <family val="1"/>
        <charset val="204"/>
      </rPr>
      <t>Указывается наименование целевых показателей национальных целей, вклад в достижение которых обеспечивает показатель муниципальной программы (комплексной программы).</t>
    </r>
  </si>
  <si>
    <r>
      <t>5</t>
    </r>
    <r>
      <rPr>
        <sz val="10"/>
        <color rgb="FF000000"/>
        <rFont val="Times New Roman"/>
        <family val="1"/>
        <charset val="204"/>
      </rPr>
      <t>Указывается государственная информационная система или иная информационная система, содержащая информацию о показателях и их значениях (при наличии).</t>
    </r>
  </si>
  <si>
    <r>
      <t>6</t>
    </r>
    <r>
      <rPr>
        <sz val="10"/>
        <color rgb="FF000000"/>
        <rFont val="Times New Roman"/>
        <family val="1"/>
        <charset val="204"/>
      </rPr>
      <t>Указывается год начала реализации муниципальной программы (комплексной программы) для действующих муниципальных программ или год начала реализации муниципальной программы (для новых муниципальных программ) (комплексных программ).</t>
    </r>
  </si>
  <si>
    <t>Приложение № 2</t>
  </si>
  <si>
    <t>Показатели муниципальной программы (комплексной программы)</t>
  </si>
  <si>
    <t>Структура муниципальной программы (комплексной программы)</t>
  </si>
  <si>
    <r>
      <t xml:space="preserve">Задачи структурного элемента </t>
    </r>
    <r>
      <rPr>
        <vertAlign val="superscript"/>
        <sz val="8"/>
        <color theme="1"/>
        <rFont val="Calibri"/>
        <family val="2"/>
        <charset val="204"/>
        <scheme val="minor"/>
      </rPr>
      <t>7</t>
    </r>
  </si>
  <si>
    <r>
      <t>Краткое описание ожидаемых эффектов от реализации задачи структурного элемента</t>
    </r>
    <r>
      <rPr>
        <vertAlign val="superscript"/>
        <sz val="8"/>
        <color theme="1"/>
        <rFont val="Calibri"/>
        <family val="2"/>
        <charset val="204"/>
        <scheme val="minor"/>
      </rPr>
      <t>8</t>
    </r>
  </si>
  <si>
    <r>
      <t xml:space="preserve">Связь с показателями </t>
    </r>
    <r>
      <rPr>
        <vertAlign val="superscript"/>
        <sz val="8"/>
        <color theme="1"/>
        <rFont val="Calibri"/>
        <family val="2"/>
        <charset val="204"/>
        <scheme val="minor"/>
      </rPr>
      <t>9</t>
    </r>
  </si>
  <si>
    <t>1.1</t>
  </si>
  <si>
    <t>Срок реализации: 2026-2031 годы</t>
  </si>
  <si>
    <t>Ответственный за реализацию: Финансовый отдел Администрации Чемальского района</t>
  </si>
  <si>
    <t>1.1.1</t>
  </si>
  <si>
    <t>2.1</t>
  </si>
  <si>
    <t>2.1.1</t>
  </si>
  <si>
    <t>Обеспечение повышения устойчевости бюджетов сельских поселений Чемальского района</t>
  </si>
  <si>
    <t>Обеспечено предоставление не менее 99% межбюджетных трансфертов из республиканского бюджета Респуьблики Алтай и из местного бюджета Чемальского района бюджетам сельских поселений в целях реализации муниципальных полномочий Чемальского района и вопросов местного значения</t>
  </si>
  <si>
    <t>Структурные элементы, не входящие в направления (подпрограммы)</t>
  </si>
  <si>
    <t>Комплекс процессов мероприятий "Создание условий для реализации муниципальной программы муниципального образования "Чемальский район" Управление муниципальными финансами</t>
  </si>
  <si>
    <t>Создание условий для обеспечения выполнения функций и текущих задач</t>
  </si>
  <si>
    <t>Выполнены запланированные мероприятия</t>
  </si>
  <si>
    <t>Х</t>
  </si>
  <si>
    <r>
      <t xml:space="preserve">7 </t>
    </r>
    <r>
      <rPr>
        <sz val="10"/>
        <color rgb="FF000000"/>
        <rFont val="Times New Roman"/>
        <family val="1"/>
        <charset val="204"/>
      </rPr>
      <t>Приводятся ключевые (социально значимые) задачи, планируемые к решению в рамках проектов, комплексов мероприятий по предложению ответственного исполнителя муниципальной  программы (комплексной программы).</t>
    </r>
  </si>
  <si>
    <r>
      <t>8</t>
    </r>
    <r>
      <rPr>
        <sz val="10"/>
        <color rgb="FF000000"/>
        <rFont val="Times New Roman"/>
        <family val="1"/>
        <charset val="204"/>
      </rPr>
      <t xml:space="preserve"> Приводится краткое описание социальных, экономических  и иных эффектов для каждой задачи структурного элемента.</t>
    </r>
  </si>
  <si>
    <r>
      <t xml:space="preserve">9 </t>
    </r>
    <r>
      <rPr>
        <sz val="10"/>
        <color rgb="FF000000"/>
        <rFont val="Times New Roman"/>
        <family val="1"/>
        <charset val="204"/>
      </rPr>
      <t>Указываются наименования показателей уровня муниципальной программы (комплексной программы) муниципального образования «Чемальский район», на достижение которых направлен структурный   элемент</t>
    </r>
  </si>
  <si>
    <r>
      <t>10</t>
    </r>
    <r>
      <rPr>
        <sz val="10"/>
        <color rgb="FF000000"/>
        <rFont val="Times New Roman"/>
        <family val="1"/>
        <charset val="204"/>
      </rPr>
      <t xml:space="preserve"> Наименование направления (подпрограммы) приводится при необходимости.</t>
    </r>
  </si>
  <si>
    <r>
      <t>11</t>
    </r>
    <r>
      <rPr>
        <sz val="10"/>
        <color rgb="FF000000"/>
        <rFont val="Times New Roman"/>
        <family val="1"/>
        <charset val="204"/>
      </rPr>
      <t xml:space="preserve"> Указывается куратор регионального (муниципального) проекта в соответствии с паспортом регионального (муниципального) проекта.</t>
    </r>
  </si>
  <si>
    <t>Наименование Мероприятия (результат)</t>
  </si>
  <si>
    <t>наименование</t>
  </si>
  <si>
    <t>единица измерения</t>
  </si>
  <si>
    <t>Базовое значение</t>
  </si>
  <si>
    <t>Целевые показатели непосредственного результата реализации мероприятия</t>
  </si>
  <si>
    <t>Значения мероприятия (результата) по годам</t>
  </si>
  <si>
    <t>Сроки наступления мероприятия</t>
  </si>
  <si>
    <t>I полугодие</t>
  </si>
  <si>
    <t>II полугодие</t>
  </si>
  <si>
    <t>V</t>
  </si>
  <si>
    <t>Дотации на выравнивание бюджетной обеспеченности сельских поселений за счет средств республиканского бюджета Республики Алтай</t>
  </si>
  <si>
    <t>Предоставление межбюджетных трансфертов из республиканского бюджета Республики Алтай бюджетам сельских поселений</t>
  </si>
  <si>
    <t xml:space="preserve">Дотации на выравнивание бюджетной обеспеченности сельских поселений </t>
  </si>
  <si>
    <t>Предоставление межбюджетных трансфертов из  бюджета Чемальского района бюджетам сельских поселений</t>
  </si>
  <si>
    <t>2.2</t>
  </si>
  <si>
    <t xml:space="preserve">Иные межбюджетные трансферты на выполнение части полномочий по организацию дорожной деятельности в отношении автомобильных дорог местного значения в границах населенных пунктов поселения </t>
  </si>
  <si>
    <t>Иные межбюджетные трансферты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</si>
  <si>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Иные межбюджетные трансферты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</si>
  <si>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2.3</t>
  </si>
  <si>
    <t>Предоставление иных межбюджетных трансфертов из  бюджета Чемальского района бюджетам сельских поселений</t>
  </si>
  <si>
    <t xml:space="preserve">Расходы на оплату труда с начислениями на нее </t>
  </si>
  <si>
    <t>Финансовое обеспечение выполнения функций и полномочий Финансового отдела Администрациии Чемальского района</t>
  </si>
  <si>
    <t>Осуществление переданных полномочий сельских поселений по внутреннему муниципальному финансовому контролю, 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</si>
  <si>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Приложение № 4</t>
  </si>
  <si>
    <t>Перечень мероприятий (результатов) муниципальной программы (комплексной программы)</t>
  </si>
  <si>
    <t>Наименование муниципальной программы (комплексной программы),  структурного элемента муниципальной программы (комплексной подпрограммы)</t>
  </si>
  <si>
    <t>Источник финансового обеспечения</t>
  </si>
  <si>
    <t>4</t>
  </si>
  <si>
    <t>5</t>
  </si>
  <si>
    <t>6</t>
  </si>
  <si>
    <t>7</t>
  </si>
  <si>
    <t>8</t>
  </si>
  <si>
    <t>9</t>
  </si>
  <si>
    <t>всего, в том числе:</t>
  </si>
  <si>
    <t>местный бюджетмуниципального образования "Чемальский район"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</si>
  <si>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</si>
  <si>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</si>
  <si>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</si>
  <si>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Финансовое обеспечение муниципальной программы (комплексной программы) Муниципального образования "Чемальский район"</t>
  </si>
  <si>
    <t>местный бюджет муниципального образования "Чемальский район"</t>
  </si>
  <si>
    <t>1.2</t>
  </si>
  <si>
    <t>1.3</t>
  </si>
  <si>
    <t>1.4</t>
  </si>
  <si>
    <t>1.5</t>
  </si>
  <si>
    <t>Направление (подпрограмма) 1 "Повышение эффективности бюджетных расходов в Чемальском районе"</t>
  </si>
  <si>
    <t>Направление (подпрограмма) 2 Повышение эффективности использования муниципальным имуществом и земельными ресурсами</t>
  </si>
  <si>
    <t>Цель 2. Повышение качества управления земельными ресурсами, муниципальной собственностью в муниципальном образовании "Чемальский район"</t>
  </si>
  <si>
    <t>Финансовый отдел Администрации Чемальского района, отдел земельных и имущественных отношений Администрации муниципального образования "Чемальский район"</t>
  </si>
  <si>
    <t xml:space="preserve">Управление муниципальными финансами и муниципальным имуществом, земельными ресурсами 
</t>
  </si>
  <si>
    <t xml:space="preserve">          Государственная программа Республики Алтай «Развитие экономического потенциала и предпринимательства»</t>
  </si>
  <si>
    <t>Ежегодный прирост неналоговых доходов местного бюджета Чемальского района от передачи в возмездное пользование муниципального имущества, включая земельные участки (за исключением имущества бюджетных и автономных учреждений),с предыдущему году</t>
  </si>
  <si>
    <t>Доля зарегистрированных в установленном порядке прав собственности муниципального образования «Чемальский район» в отношении объектов недвижимости в общем количестве объектов недвижимости, являющихся муниципальной собственностью муниципального образования «Чемальский район»</t>
  </si>
  <si>
    <t>Отдел земельных и имущественных отношений Администрации муниципального образования "Чемальский район"</t>
  </si>
  <si>
    <t xml:space="preserve">Цель 2. Повышение качества управления земельными ресурсами, муниципальной собственностью в муниципальном образовании "Чемальский район"
</t>
  </si>
  <si>
    <t>Доля зарегистрированных в установленном порядке прав собственности муниципального образования "Чемальский район" в отношении объектов недвижимости в общем количестве объектов недвижимости, являющихся муниципальной собственностью муниципального образования "Чемальский район"</t>
  </si>
  <si>
    <t>3.</t>
  </si>
  <si>
    <t>Повышение эффективности использования муниципальным имуществом и земельными ресурсами</t>
  </si>
  <si>
    <t>Обеспечить эффективное управление муниципальным имуществом</t>
  </si>
  <si>
    <t xml:space="preserve">Увеличение доходной части местного бюджета Чемальского района за счет поступления средств от использования муниципального имущества и земельных участков, муниципальная  собственность на которые не разграничены. </t>
  </si>
  <si>
    <t>Ежегодный прирост неналоговых доходов местного бюджета Чемальского района от передачи в возмездное пользование муниципального имущества, включая земельные участки (за исключением имущества бюджетных и автономных учреждений) к предыдущему году</t>
  </si>
  <si>
    <t>Увеличение количества подлежащих внесению в ЕГРН объектов недвижимого имущества, уточнение границ земельных участков и иных объектов недвижимого имущества</t>
  </si>
  <si>
    <t>Ежегодно в отношении земельных участков будут проведены кадастровые работы по уточнению границ земельных участков и постановке на кадастровый учет земельных участков</t>
  </si>
  <si>
    <t>Ежегодный прирост неналоговых доходов местного бюджета Чемальского района от передачи в аренду земельных участков</t>
  </si>
  <si>
    <t>Обеспечение договоров купли-продажи земельных участков, на которых расположены объекты капитального строительства</t>
  </si>
  <si>
    <t>Анализ земельных участков, на которых расположены объекты капитального строительства, используемые без ввода в эксплуатации, оформления в собственность</t>
  </si>
  <si>
    <t>Ежегодный прирост неналоговых доходов местного бюджета Чемальского района от продажи  земельных участков (выкуп земельных участков)</t>
  </si>
  <si>
    <t xml:space="preserve"> Внесение изменений в порядок определения выкупной цены </t>
  </si>
  <si>
    <t>Проведение МЗК в отношении земельных участков, используемых не по целевому назначению</t>
  </si>
  <si>
    <t>Ежегодный мониторинг земельных участков</t>
  </si>
  <si>
    <t>Ежегодный прирост налоговых доходов местного бюджета Чемальского района</t>
  </si>
  <si>
    <t>3.1.</t>
  </si>
  <si>
    <t>Комплекс процессных мероприятий "Управление и распоряжение муниципальным имуществом Чемальского района"</t>
  </si>
  <si>
    <t>3.1.1</t>
  </si>
  <si>
    <t>3.1.2</t>
  </si>
  <si>
    <t>Позволит:                                                                             1.       Выполнить поступления доходов в местный бюджет от использования и отчуждения муниципального имущества                                      2.       обеспечит поступление неналоговых доходов в местный бюджет</t>
  </si>
  <si>
    <t>3.2</t>
  </si>
  <si>
    <t>3.2.1</t>
  </si>
  <si>
    <t>3.2.2</t>
  </si>
  <si>
    <t>3.2.3</t>
  </si>
  <si>
    <t>3.2.4</t>
  </si>
  <si>
    <t>Повышение процента выкупной стоимости земельных участков, в собственности МО "Чемальский район"</t>
  </si>
  <si>
    <t>Комплекс процессных мероприятий «Управление и распоряжение муниципальным имуществом»</t>
  </si>
  <si>
    <t>Увеличение доходной части местного бюджета Чемальского района за счет поступления средств от использования муниципального имущества, муниципальная собственность на которые разграничена</t>
  </si>
  <si>
    <t xml:space="preserve">Проведение кадастровых работ в отношении земельных участков находящихся в государственной или муниципальной собственности </t>
  </si>
  <si>
    <t>Образование земельного участка из земель государственной или муниципальной собственности на кадастровом плане территории кадастрового квартала</t>
  </si>
  <si>
    <t>3.1</t>
  </si>
  <si>
    <t>3.3</t>
  </si>
  <si>
    <t>Проведение оценки рыночной стоимости права аренды земельных участков  находящихся в государственная собственность  не разграничена или муниципальной собственности</t>
  </si>
  <si>
    <t>Количество отчетов по оценке рыночной стоимости права аренды земельных участков  находящихся в государственная собственность  не разграничена или муниципальной собственности</t>
  </si>
  <si>
    <t>Проведение оценки рыночной стоимости права собственности  земельных участков  находящихся в государственная собственность  не разграничена или муниципальной собственности</t>
  </si>
  <si>
    <t>Комплекс процессных мероприятий "Управление и распоряжение земельными ресурсами Чемальского района"</t>
  </si>
  <si>
    <t>2026-2031</t>
  </si>
  <si>
    <t>Направление "Повышение эффективности использования муниципальным имуществом и земельными ресурсами"</t>
  </si>
  <si>
    <t>шт.</t>
  </si>
  <si>
    <t xml:space="preserve">Управление муниципальными финансами и муниципальным имуществом, земельными ресурсами 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</si>
</sst>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vertAlign val="superscript"/>
      <sz val="8"/>
      <color theme="1"/>
      <name val="Calibri"/>
      <family val="2"/>
      <charset val="204"/>
      <scheme val="minor"/>
    </font>
    <font>
      <vertAlign val="superscript"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4" fillId="0" borderId="0" xfId="1" applyFont="1" applyFill="1"/>
    <xf numFmtId="49" fontId="4" fillId="0" borderId="0" xfId="1" applyNumberFormat="1" applyFont="1" applyFill="1"/>
    <xf numFmtId="49" fontId="8" fillId="0" borderId="4" xfId="1" applyNumberFormat="1" applyFont="1" applyFill="1" applyBorder="1" applyAlignment="1">
      <alignment horizontal="center" wrapText="1"/>
    </xf>
    <xf numFmtId="49" fontId="7" fillId="0" borderId="4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horizontal="left" wrapText="1"/>
    </xf>
    <xf numFmtId="164" fontId="0" fillId="0" borderId="4" xfId="0" applyNumberFormat="1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15" fillId="0" borderId="4" xfId="0" applyFont="1" applyFill="1" applyBorder="1" applyAlignment="1">
      <alignment horizontal="left" wrapText="1"/>
    </xf>
    <xf numFmtId="0" fontId="5" fillId="0" borderId="0" xfId="2" applyFont="1" applyFill="1" applyAlignment="1">
      <alignment horizontal="center" vertical="center" wrapText="1"/>
    </xf>
    <xf numFmtId="0" fontId="4" fillId="0" borderId="0" xfId="1" applyFont="1" applyFill="1" applyAlignment="1">
      <alignment wrapText="1"/>
    </xf>
    <xf numFmtId="49" fontId="8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wrapText="1"/>
    </xf>
    <xf numFmtId="0" fontId="4" fillId="0" borderId="4" xfId="1" applyFont="1" applyFill="1" applyBorder="1"/>
    <xf numFmtId="0" fontId="4" fillId="0" borderId="4" xfId="1" applyFont="1" applyFill="1" applyBorder="1" applyAlignment="1">
      <alignment vertical="top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/>
    <xf numFmtId="0" fontId="0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justify" vertical="top" wrapText="1"/>
    </xf>
    <xf numFmtId="0" fontId="17" fillId="0" borderId="4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/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/>
    </xf>
    <xf numFmtId="49" fontId="18" fillId="0" borderId="9" xfId="0" applyNumberFormat="1" applyFont="1" applyBorder="1" applyAlignment="1">
      <alignment horizontal="justify" vertical="top" wrapText="1"/>
    </xf>
    <xf numFmtId="0" fontId="17" fillId="0" borderId="16" xfId="0" applyFont="1" applyBorder="1" applyAlignment="1">
      <alignment horizontal="justify" vertical="top" wrapText="1"/>
    </xf>
    <xf numFmtId="49" fontId="18" fillId="0" borderId="15" xfId="0" applyNumberFormat="1" applyFont="1" applyBorder="1" applyAlignment="1">
      <alignment horizontal="justify" vertical="top" wrapText="1"/>
    </xf>
    <xf numFmtId="49" fontId="17" fillId="0" borderId="4" xfId="0" applyNumberFormat="1" applyFont="1" applyBorder="1" applyAlignment="1">
      <alignment horizontal="justify" vertical="top" wrapText="1"/>
    </xf>
    <xf numFmtId="0" fontId="17" fillId="0" borderId="4" xfId="0" applyFont="1" applyBorder="1" applyAlignment="1">
      <alignment horizontal="left" vertical="top" wrapText="1"/>
    </xf>
    <xf numFmtId="49" fontId="17" fillId="0" borderId="15" xfId="0" applyNumberFormat="1" applyFont="1" applyBorder="1" applyAlignment="1">
      <alignment horizontal="justify" vertical="top" wrapText="1"/>
    </xf>
    <xf numFmtId="0" fontId="16" fillId="0" borderId="4" xfId="0" applyFont="1" applyBorder="1" applyAlignment="1">
      <alignment horizontal="justify" vertical="top" wrapText="1"/>
    </xf>
    <xf numFmtId="0" fontId="19" fillId="0" borderId="4" xfId="0" applyFont="1" applyBorder="1" applyAlignment="1">
      <alignment horizontal="justify" vertical="top" wrapText="1"/>
    </xf>
    <xf numFmtId="49" fontId="16" fillId="0" borderId="4" xfId="0" applyNumberFormat="1" applyFont="1" applyBorder="1" applyAlignment="1">
      <alignment horizontal="justify" vertical="top" wrapText="1"/>
    </xf>
    <xf numFmtId="0" fontId="6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2" fillId="0" borderId="0" xfId="0" applyFont="1" applyAlignment="1">
      <alignment horizontal="left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49" fontId="17" fillId="0" borderId="4" xfId="0" applyNumberFormat="1" applyFont="1" applyBorder="1" applyAlignment="1">
      <alignment horizontal="justify" vertical="top" wrapText="1"/>
    </xf>
    <xf numFmtId="0" fontId="17" fillId="0" borderId="4" xfId="0" applyFont="1" applyBorder="1" applyAlignment="1">
      <alignment horizontal="justify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justify" vertical="top" wrapText="1"/>
    </xf>
    <xf numFmtId="0" fontId="17" fillId="0" borderId="19" xfId="0" applyFont="1" applyBorder="1" applyAlignment="1">
      <alignment horizontal="justify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/>
    </xf>
    <xf numFmtId="49" fontId="8" fillId="0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opLeftCell="A22" workbookViewId="0">
      <selection activeCell="A59" sqref="A59"/>
    </sheetView>
  </sheetViews>
  <sheetFormatPr defaultRowHeight="15"/>
  <cols>
    <col min="1" max="1" width="50" style="5" customWidth="1"/>
    <col min="2" max="2" width="9.85546875" style="5" customWidth="1"/>
    <col min="3" max="3" width="44.28515625" style="5" customWidth="1"/>
  </cols>
  <sheetData>
    <row r="1" spans="1:3">
      <c r="A1" s="8"/>
      <c r="B1" s="71" t="s">
        <v>12</v>
      </c>
      <c r="C1" s="71"/>
    </row>
    <row r="2" spans="1:3" ht="60" customHeight="1">
      <c r="A2" s="8"/>
      <c r="B2" s="72" t="s">
        <v>13</v>
      </c>
      <c r="C2" s="72"/>
    </row>
    <row r="3" spans="1:3">
      <c r="A3" s="8"/>
      <c r="B3" s="71" t="s">
        <v>16</v>
      </c>
      <c r="C3" s="71"/>
    </row>
    <row r="4" spans="1:3">
      <c r="A4" s="8"/>
      <c r="B4" s="71"/>
      <c r="C4" s="71"/>
    </row>
    <row r="5" spans="1:3">
      <c r="A5" s="73" t="s">
        <v>14</v>
      </c>
      <c r="B5" s="73"/>
      <c r="C5" s="73"/>
    </row>
    <row r="6" spans="1:3">
      <c r="A6" s="73" t="s">
        <v>15</v>
      </c>
      <c r="B6" s="73"/>
      <c r="C6" s="73"/>
    </row>
    <row r="7" spans="1:3">
      <c r="A7" s="78" t="s">
        <v>124</v>
      </c>
      <c r="B7" s="79"/>
      <c r="C7" s="79"/>
    </row>
    <row r="8" spans="1:3">
      <c r="A8" s="80" t="s">
        <v>17</v>
      </c>
      <c r="B8" s="80"/>
      <c r="C8" s="80"/>
    </row>
    <row r="9" spans="1:3">
      <c r="A9" s="8"/>
      <c r="B9" s="8"/>
    </row>
    <row r="10" spans="1:3" ht="60" customHeight="1">
      <c r="A10" s="12" t="s">
        <v>18</v>
      </c>
      <c r="B10" s="81" t="s">
        <v>123</v>
      </c>
      <c r="C10" s="82"/>
    </row>
    <row r="11" spans="1:3" ht="30">
      <c r="A11" s="11" t="s">
        <v>20</v>
      </c>
      <c r="B11" s="81" t="s">
        <v>21</v>
      </c>
      <c r="C11" s="82"/>
    </row>
    <row r="12" spans="1:3" ht="47.25" customHeight="1">
      <c r="A12" s="75" t="s">
        <v>22</v>
      </c>
      <c r="B12" s="83" t="s">
        <v>23</v>
      </c>
      <c r="C12" s="83"/>
    </row>
    <row r="13" spans="1:3" ht="47.25" customHeight="1">
      <c r="A13" s="77"/>
      <c r="B13" s="83" t="s">
        <v>122</v>
      </c>
      <c r="C13" s="83"/>
    </row>
    <row r="14" spans="1:3" ht="45" customHeight="1">
      <c r="A14" s="75" t="s">
        <v>24</v>
      </c>
      <c r="B14" s="74" t="s">
        <v>120</v>
      </c>
      <c r="C14" s="74"/>
    </row>
    <row r="15" spans="1:3" ht="45" customHeight="1">
      <c r="A15" s="77"/>
      <c r="B15" s="74" t="s">
        <v>121</v>
      </c>
      <c r="C15" s="74"/>
    </row>
    <row r="16" spans="1:3" ht="15" customHeight="1">
      <c r="A16" s="75" t="s">
        <v>25</v>
      </c>
      <c r="B16" s="13" t="s">
        <v>26</v>
      </c>
      <c r="C16" s="14">
        <v>35391.1</v>
      </c>
    </row>
    <row r="17" spans="1:3">
      <c r="A17" s="76"/>
      <c r="B17" s="13" t="s">
        <v>27</v>
      </c>
      <c r="C17" s="14">
        <v>34333.300000000003</v>
      </c>
    </row>
    <row r="18" spans="1:3">
      <c r="A18" s="76"/>
      <c r="B18" s="13" t="s">
        <v>28</v>
      </c>
      <c r="C18" s="15">
        <v>0</v>
      </c>
    </row>
    <row r="19" spans="1:3">
      <c r="A19" s="76"/>
      <c r="B19" s="13" t="s">
        <v>29</v>
      </c>
      <c r="C19" s="15">
        <v>0</v>
      </c>
    </row>
    <row r="20" spans="1:3">
      <c r="A20" s="76"/>
      <c r="B20" s="13" t="s">
        <v>30</v>
      </c>
      <c r="C20" s="15">
        <v>0</v>
      </c>
    </row>
    <row r="21" spans="1:3">
      <c r="A21" s="77"/>
      <c r="B21" s="13" t="s">
        <v>31</v>
      </c>
      <c r="C21" s="15">
        <v>0</v>
      </c>
    </row>
    <row r="22" spans="1:3" ht="32.25" customHeight="1">
      <c r="A22" s="75" t="s">
        <v>32</v>
      </c>
      <c r="B22" s="74" t="s">
        <v>33</v>
      </c>
      <c r="C22" s="74"/>
    </row>
    <row r="23" spans="1:3" ht="45.75" customHeight="1">
      <c r="A23" s="77"/>
      <c r="B23" s="84" t="s">
        <v>125</v>
      </c>
      <c r="C23" s="84"/>
    </row>
    <row r="24" spans="1:3">
      <c r="A24" s="8"/>
      <c r="B24" s="8"/>
    </row>
    <row r="25" spans="1:3">
      <c r="A25" s="8"/>
      <c r="B25" s="8"/>
    </row>
    <row r="26" spans="1:3">
      <c r="A26" s="8"/>
      <c r="B26" s="8"/>
    </row>
    <row r="27" spans="1:3">
      <c r="A27" s="8"/>
      <c r="B27" s="8"/>
    </row>
    <row r="28" spans="1:3">
      <c r="A28" s="8"/>
      <c r="B28" s="8"/>
    </row>
    <row r="29" spans="1:3">
      <c r="A29" s="8"/>
      <c r="B29" s="8"/>
    </row>
    <row r="30" spans="1:3">
      <c r="A30" s="8"/>
      <c r="B30" s="8"/>
    </row>
    <row r="31" spans="1:3">
      <c r="A31" s="8"/>
      <c r="B31" s="8"/>
    </row>
    <row r="32" spans="1:3">
      <c r="A32" s="8"/>
      <c r="B32" s="8"/>
    </row>
    <row r="33" spans="1:2">
      <c r="A33" s="8"/>
      <c r="B33" s="8"/>
    </row>
    <row r="34" spans="1:2">
      <c r="A34" s="8"/>
      <c r="B34" s="8"/>
    </row>
    <row r="35" spans="1:2">
      <c r="A35" s="8"/>
      <c r="B35" s="8"/>
    </row>
    <row r="36" spans="1:2">
      <c r="A36" s="8"/>
      <c r="B36" s="8"/>
    </row>
  </sheetData>
  <mergeCells count="20">
    <mergeCell ref="B14:C14"/>
    <mergeCell ref="A16:A21"/>
    <mergeCell ref="B22:C22"/>
    <mergeCell ref="A6:C6"/>
    <mergeCell ref="A7:C7"/>
    <mergeCell ref="A8:C8"/>
    <mergeCell ref="B10:C10"/>
    <mergeCell ref="B11:C11"/>
    <mergeCell ref="B12:C12"/>
    <mergeCell ref="A12:A13"/>
    <mergeCell ref="B13:C13"/>
    <mergeCell ref="A14:A15"/>
    <mergeCell ref="B15:C15"/>
    <mergeCell ref="A22:A23"/>
    <mergeCell ref="B23:C23"/>
    <mergeCell ref="B1:C1"/>
    <mergeCell ref="B2:C2"/>
    <mergeCell ref="B3:C3"/>
    <mergeCell ref="B4:C4"/>
    <mergeCell ref="A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B11" sqref="B11"/>
    </sheetView>
  </sheetViews>
  <sheetFormatPr defaultRowHeight="15"/>
  <cols>
    <col min="2" max="2" width="28" customWidth="1"/>
    <col min="3" max="3" width="11.5703125" customWidth="1"/>
    <col min="4" max="4" width="10.28515625" customWidth="1"/>
    <col min="11" max="11" width="27.28515625" customWidth="1"/>
    <col min="12" max="12" width="23.28515625" customWidth="1"/>
    <col min="13" max="13" width="18.140625" customWidth="1"/>
  </cols>
  <sheetData>
    <row r="1" spans="1:13">
      <c r="L1" s="71" t="s">
        <v>52</v>
      </c>
      <c r="M1" s="71"/>
    </row>
    <row r="2" spans="1:13" ht="61.5" customHeight="1">
      <c r="L2" s="72" t="s">
        <v>13</v>
      </c>
      <c r="M2" s="72"/>
    </row>
    <row r="3" spans="1:13">
      <c r="L3" s="71" t="s">
        <v>16</v>
      </c>
      <c r="M3" s="71"/>
    </row>
    <row r="5" spans="1:13">
      <c r="A5" s="86" t="s">
        <v>53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7" spans="1:13" s="19" customFormat="1" ht="15" customHeight="1">
      <c r="A7" s="87" t="s">
        <v>0</v>
      </c>
      <c r="B7" s="87" t="s">
        <v>34</v>
      </c>
      <c r="C7" s="87" t="s">
        <v>35</v>
      </c>
      <c r="D7" s="87" t="s">
        <v>36</v>
      </c>
      <c r="E7" s="87" t="s">
        <v>37</v>
      </c>
      <c r="F7" s="87"/>
      <c r="G7" s="87"/>
      <c r="H7" s="87"/>
      <c r="I7" s="87"/>
      <c r="J7" s="87"/>
      <c r="K7" s="87" t="s">
        <v>39</v>
      </c>
      <c r="L7" s="87" t="s">
        <v>38</v>
      </c>
      <c r="M7" s="87" t="s">
        <v>40</v>
      </c>
    </row>
    <row r="8" spans="1:13" s="21" customFormat="1">
      <c r="A8" s="87"/>
      <c r="B8" s="87"/>
      <c r="C8" s="87"/>
      <c r="D8" s="87"/>
      <c r="E8" s="20" t="s">
        <v>26</v>
      </c>
      <c r="F8" s="20" t="s">
        <v>27</v>
      </c>
      <c r="G8" s="20" t="s">
        <v>28</v>
      </c>
      <c r="H8" s="20" t="s">
        <v>29</v>
      </c>
      <c r="I8" s="20" t="s">
        <v>30</v>
      </c>
      <c r="J8" s="20" t="s">
        <v>31</v>
      </c>
      <c r="K8" s="87"/>
      <c r="L8" s="87"/>
      <c r="M8" s="87"/>
    </row>
    <row r="9" spans="1:13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</row>
    <row r="10" spans="1:13">
      <c r="A10" s="88" t="s">
        <v>41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</row>
    <row r="11" spans="1:13" ht="195">
      <c r="A11" s="16">
        <v>1</v>
      </c>
      <c r="B11" s="17" t="s">
        <v>42</v>
      </c>
      <c r="C11" s="16" t="s">
        <v>43</v>
      </c>
      <c r="D11" s="16">
        <v>99</v>
      </c>
      <c r="E11" s="16">
        <v>99</v>
      </c>
      <c r="F11" s="16">
        <v>99</v>
      </c>
      <c r="G11" s="16">
        <v>99</v>
      </c>
      <c r="H11" s="16">
        <v>99</v>
      </c>
      <c r="I11" s="16">
        <v>99</v>
      </c>
      <c r="J11" s="16">
        <v>99</v>
      </c>
      <c r="K11" s="18" t="s">
        <v>19</v>
      </c>
      <c r="L11" s="16" t="s">
        <v>44</v>
      </c>
      <c r="M11" s="16" t="s">
        <v>45</v>
      </c>
    </row>
    <row r="12" spans="1:13">
      <c r="A12" s="90" t="s">
        <v>129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2"/>
    </row>
    <row r="13" spans="1:13" s="45" customFormat="1" ht="180">
      <c r="A13" s="46">
        <v>1</v>
      </c>
      <c r="B13" s="47" t="s">
        <v>126</v>
      </c>
      <c r="C13" s="47" t="s">
        <v>43</v>
      </c>
      <c r="D13" s="47">
        <v>1.2</v>
      </c>
      <c r="E13" s="47">
        <v>1.3</v>
      </c>
      <c r="F13" s="47">
        <v>1.4</v>
      </c>
      <c r="G13" s="47">
        <v>1.5</v>
      </c>
      <c r="H13" s="47">
        <v>1.6</v>
      </c>
      <c r="I13" s="47">
        <v>1.7</v>
      </c>
      <c r="J13" s="47"/>
      <c r="K13" s="47" t="s">
        <v>128</v>
      </c>
      <c r="L13" s="48" t="s">
        <v>44</v>
      </c>
      <c r="M13" s="16" t="s">
        <v>45</v>
      </c>
    </row>
    <row r="14" spans="1:13" s="45" customFormat="1" ht="210">
      <c r="A14" s="46">
        <v>2</v>
      </c>
      <c r="B14" s="47" t="s">
        <v>130</v>
      </c>
      <c r="C14" s="47" t="s">
        <v>43</v>
      </c>
      <c r="D14" s="47">
        <v>78.5</v>
      </c>
      <c r="E14" s="47">
        <v>81</v>
      </c>
      <c r="F14" s="47">
        <v>83.5</v>
      </c>
      <c r="G14" s="47">
        <v>85</v>
      </c>
      <c r="H14" s="47">
        <v>87.5</v>
      </c>
      <c r="I14" s="47">
        <v>90</v>
      </c>
      <c r="J14" s="47"/>
      <c r="K14" s="47" t="s">
        <v>128</v>
      </c>
      <c r="L14" s="48" t="s">
        <v>44</v>
      </c>
      <c r="M14" s="16" t="s">
        <v>45</v>
      </c>
    </row>
    <row r="17" spans="1:13" ht="38.25" customHeight="1">
      <c r="A17" s="89" t="s">
        <v>46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</row>
    <row r="18" spans="1:13" ht="16.5">
      <c r="A18" s="85" t="s">
        <v>47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ht="16.5">
      <c r="A19" s="85" t="s">
        <v>48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ht="16.5">
      <c r="A20" s="85" t="s">
        <v>49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ht="16.5">
      <c r="A21" s="85" t="s">
        <v>50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ht="16.5">
      <c r="A22" s="85" t="s">
        <v>51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</sheetData>
  <mergeCells count="20">
    <mergeCell ref="B7:B8"/>
    <mergeCell ref="A7:A8"/>
    <mergeCell ref="K7:K8"/>
    <mergeCell ref="A20:M20"/>
    <mergeCell ref="A21:M21"/>
    <mergeCell ref="A22:M22"/>
    <mergeCell ref="L1:M1"/>
    <mergeCell ref="L2:M2"/>
    <mergeCell ref="L3:M3"/>
    <mergeCell ref="A5:M5"/>
    <mergeCell ref="L7:L8"/>
    <mergeCell ref="M7:M8"/>
    <mergeCell ref="A10:M10"/>
    <mergeCell ref="A17:M17"/>
    <mergeCell ref="A18:M18"/>
    <mergeCell ref="A19:M19"/>
    <mergeCell ref="E7:J7"/>
    <mergeCell ref="C7:C8"/>
    <mergeCell ref="A12:M12"/>
    <mergeCell ref="D7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4"/>
  <sheetViews>
    <sheetView zoomScale="85" zoomScaleNormal="85" workbookViewId="0">
      <selection activeCell="B22" sqref="B22:D22"/>
    </sheetView>
  </sheetViews>
  <sheetFormatPr defaultRowHeight="15"/>
  <cols>
    <col min="1" max="1" width="7.140625" style="23" customWidth="1"/>
    <col min="2" max="2" width="64.5703125" customWidth="1"/>
    <col min="3" max="3" width="48" customWidth="1"/>
    <col min="4" max="4" width="46.140625" customWidth="1"/>
  </cols>
  <sheetData>
    <row r="1" spans="1:4">
      <c r="C1" s="8"/>
      <c r="D1" s="10" t="s">
        <v>52</v>
      </c>
    </row>
    <row r="2" spans="1:4" ht="78.75" customHeight="1">
      <c r="C2" s="9"/>
      <c r="D2" s="7" t="s">
        <v>13</v>
      </c>
    </row>
    <row r="3" spans="1:4">
      <c r="C3" s="8"/>
      <c r="D3" s="10" t="s">
        <v>16</v>
      </c>
    </row>
    <row r="5" spans="1:4">
      <c r="A5" s="86" t="s">
        <v>54</v>
      </c>
      <c r="B5" s="86"/>
      <c r="C5" s="86"/>
      <c r="D5" s="86"/>
    </row>
    <row r="7" spans="1:4" s="57" customFormat="1" ht="30">
      <c r="A7" s="52" t="s">
        <v>0</v>
      </c>
      <c r="B7" s="46" t="s">
        <v>55</v>
      </c>
      <c r="C7" s="53" t="s">
        <v>56</v>
      </c>
      <c r="D7" s="46" t="s">
        <v>57</v>
      </c>
    </row>
    <row r="8" spans="1:4" s="45" customFormat="1">
      <c r="A8" s="52">
        <v>1</v>
      </c>
      <c r="B8" s="58">
        <v>2</v>
      </c>
      <c r="C8" s="58">
        <v>3</v>
      </c>
      <c r="D8" s="58">
        <v>4</v>
      </c>
    </row>
    <row r="9" spans="1:4" s="45" customFormat="1">
      <c r="A9" s="24" t="s">
        <v>8</v>
      </c>
      <c r="B9" s="98" t="s">
        <v>120</v>
      </c>
      <c r="C9" s="98"/>
      <c r="D9" s="98"/>
    </row>
    <row r="10" spans="1:4" s="45" customFormat="1">
      <c r="A10" s="24" t="s">
        <v>58</v>
      </c>
      <c r="B10" s="99" t="s">
        <v>11</v>
      </c>
      <c r="C10" s="99"/>
      <c r="D10" s="99"/>
    </row>
    <row r="11" spans="1:4" s="45" customFormat="1">
      <c r="A11" s="52"/>
      <c r="B11" s="100" t="s">
        <v>60</v>
      </c>
      <c r="C11" s="100"/>
      <c r="D11" s="55" t="s">
        <v>59</v>
      </c>
    </row>
    <row r="12" spans="1:4" s="45" customFormat="1" ht="120">
      <c r="A12" s="52" t="s">
        <v>61</v>
      </c>
      <c r="B12" s="53" t="s">
        <v>64</v>
      </c>
      <c r="C12" s="54" t="s">
        <v>65</v>
      </c>
      <c r="D12" s="54" t="s">
        <v>42</v>
      </c>
    </row>
    <row r="13" spans="1:4" s="45" customFormat="1">
      <c r="A13" s="24" t="s">
        <v>9</v>
      </c>
      <c r="B13" s="98" t="s">
        <v>66</v>
      </c>
      <c r="C13" s="98"/>
      <c r="D13" s="98"/>
    </row>
    <row r="14" spans="1:4" s="45" customFormat="1" ht="30" customHeight="1">
      <c r="A14" s="24" t="s">
        <v>62</v>
      </c>
      <c r="B14" s="102" t="s">
        <v>67</v>
      </c>
      <c r="C14" s="103"/>
      <c r="D14" s="104"/>
    </row>
    <row r="15" spans="1:4" s="45" customFormat="1">
      <c r="A15" s="52"/>
      <c r="B15" s="100" t="s">
        <v>60</v>
      </c>
      <c r="C15" s="100"/>
      <c r="D15" s="55" t="s">
        <v>59</v>
      </c>
    </row>
    <row r="16" spans="1:4" s="45" customFormat="1" ht="30">
      <c r="A16" s="52" t="s">
        <v>63</v>
      </c>
      <c r="B16" s="53" t="s">
        <v>68</v>
      </c>
      <c r="C16" s="56" t="s">
        <v>69</v>
      </c>
      <c r="D16" s="46" t="s">
        <v>70</v>
      </c>
    </row>
    <row r="17" spans="1:4" s="45" customFormat="1" ht="32.25" customHeight="1" thickBot="1">
      <c r="A17" s="51" t="s">
        <v>131</v>
      </c>
      <c r="B17" s="105" t="s">
        <v>168</v>
      </c>
      <c r="C17" s="106"/>
      <c r="D17" s="106"/>
    </row>
    <row r="18" spans="1:4" s="45" customFormat="1" ht="15.75" customHeight="1" thickBot="1">
      <c r="A18" s="59" t="s">
        <v>146</v>
      </c>
      <c r="B18" s="107" t="s">
        <v>147</v>
      </c>
      <c r="C18" s="108"/>
      <c r="D18" s="109"/>
    </row>
    <row r="19" spans="1:4" s="45" customFormat="1" ht="31.5" customHeight="1">
      <c r="A19" s="64"/>
      <c r="B19" s="110" t="s">
        <v>128</v>
      </c>
      <c r="C19" s="111"/>
      <c r="D19" s="60" t="s">
        <v>167</v>
      </c>
    </row>
    <row r="20" spans="1:4" s="45" customFormat="1" ht="73.5" customHeight="1">
      <c r="A20" s="62" t="s">
        <v>148</v>
      </c>
      <c r="B20" s="47" t="s">
        <v>132</v>
      </c>
      <c r="C20" s="47" t="s">
        <v>133</v>
      </c>
      <c r="D20" s="47" t="s">
        <v>127</v>
      </c>
    </row>
    <row r="21" spans="1:4" s="45" customFormat="1" ht="93.75" customHeight="1">
      <c r="A21" s="62" t="s">
        <v>149</v>
      </c>
      <c r="B21" s="47" t="s">
        <v>134</v>
      </c>
      <c r="C21" s="63" t="s">
        <v>150</v>
      </c>
      <c r="D21" s="47" t="s">
        <v>135</v>
      </c>
    </row>
    <row r="22" spans="1:4" s="45" customFormat="1">
      <c r="A22" s="61" t="s">
        <v>151</v>
      </c>
      <c r="B22" s="95" t="s">
        <v>166</v>
      </c>
      <c r="C22" s="96"/>
      <c r="D22" s="97"/>
    </row>
    <row r="23" spans="1:4" s="45" customFormat="1" ht="31.5" customHeight="1">
      <c r="A23" s="62"/>
      <c r="B23" s="94" t="s">
        <v>128</v>
      </c>
      <c r="C23" s="94"/>
      <c r="D23" s="47" t="s">
        <v>167</v>
      </c>
    </row>
    <row r="24" spans="1:4" s="45" customFormat="1" ht="63" customHeight="1">
      <c r="A24" s="62" t="s">
        <v>152</v>
      </c>
      <c r="B24" s="47" t="s">
        <v>136</v>
      </c>
      <c r="C24" s="47" t="s">
        <v>137</v>
      </c>
      <c r="D24" s="47" t="s">
        <v>138</v>
      </c>
    </row>
    <row r="25" spans="1:4" s="45" customFormat="1" ht="62.25" customHeight="1">
      <c r="A25" s="62" t="s">
        <v>153</v>
      </c>
      <c r="B25" s="47" t="s">
        <v>139</v>
      </c>
      <c r="C25" s="47" t="s">
        <v>140</v>
      </c>
      <c r="D25" s="47" t="s">
        <v>141</v>
      </c>
    </row>
    <row r="26" spans="1:4" s="45" customFormat="1" ht="63" customHeight="1">
      <c r="A26" s="62" t="s">
        <v>154</v>
      </c>
      <c r="B26" s="47" t="s">
        <v>156</v>
      </c>
      <c r="C26" s="47" t="s">
        <v>142</v>
      </c>
      <c r="D26" s="47" t="s">
        <v>141</v>
      </c>
    </row>
    <row r="27" spans="1:4" s="45" customFormat="1" ht="15.75" customHeight="1">
      <c r="A27" s="93" t="s">
        <v>155</v>
      </c>
      <c r="B27" s="94" t="s">
        <v>143</v>
      </c>
      <c r="C27" s="94" t="s">
        <v>144</v>
      </c>
      <c r="D27" s="94" t="s">
        <v>145</v>
      </c>
    </row>
    <row r="28" spans="1:4" s="45" customFormat="1">
      <c r="A28" s="93"/>
      <c r="B28" s="94"/>
      <c r="C28" s="94"/>
      <c r="D28" s="94"/>
    </row>
    <row r="29" spans="1:4">
      <c r="A29" s="49"/>
      <c r="B29" s="44"/>
      <c r="C29" s="50"/>
      <c r="D29" s="43"/>
    </row>
    <row r="30" spans="1:4" ht="16.5">
      <c r="A30" s="101" t="s">
        <v>71</v>
      </c>
      <c r="B30" s="101"/>
      <c r="C30" s="101"/>
      <c r="D30" s="101"/>
    </row>
    <row r="31" spans="1:4" ht="16.5">
      <c r="A31" s="101" t="s">
        <v>72</v>
      </c>
      <c r="B31" s="101"/>
      <c r="C31" s="101"/>
      <c r="D31" s="101"/>
    </row>
    <row r="32" spans="1:4" ht="15.75" customHeight="1">
      <c r="A32" s="101" t="s">
        <v>73</v>
      </c>
      <c r="B32" s="101"/>
      <c r="C32" s="101"/>
      <c r="D32" s="101"/>
    </row>
    <row r="33" spans="1:4" ht="16.5">
      <c r="A33" s="101" t="s">
        <v>74</v>
      </c>
      <c r="B33" s="101"/>
      <c r="C33" s="101"/>
      <c r="D33" s="101"/>
    </row>
    <row r="34" spans="1:4" ht="16.5" customHeight="1">
      <c r="A34" s="101" t="s">
        <v>75</v>
      </c>
      <c r="B34" s="101"/>
      <c r="C34" s="101"/>
      <c r="D34" s="101"/>
    </row>
  </sheetData>
  <mergeCells count="21">
    <mergeCell ref="A34:D34"/>
    <mergeCell ref="B14:D14"/>
    <mergeCell ref="B15:C15"/>
    <mergeCell ref="A30:D30"/>
    <mergeCell ref="A31:D31"/>
    <mergeCell ref="A32:D32"/>
    <mergeCell ref="A33:D33"/>
    <mergeCell ref="B17:D17"/>
    <mergeCell ref="B18:D18"/>
    <mergeCell ref="B19:C19"/>
    <mergeCell ref="B13:D13"/>
    <mergeCell ref="A5:D5"/>
    <mergeCell ref="B9:D9"/>
    <mergeCell ref="B10:D10"/>
    <mergeCell ref="B11:C11"/>
    <mergeCell ref="A27:A28"/>
    <mergeCell ref="B27:B28"/>
    <mergeCell ref="C27:C28"/>
    <mergeCell ref="D27:D28"/>
    <mergeCell ref="B22:D22"/>
    <mergeCell ref="B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D26" sqref="D26"/>
    </sheetView>
  </sheetViews>
  <sheetFormatPr defaultRowHeight="15"/>
  <cols>
    <col min="1" max="1" width="9.140625" style="25"/>
    <col min="2" max="2" width="26.140625" style="6" customWidth="1"/>
    <col min="3" max="3" width="29.5703125" style="6" customWidth="1"/>
    <col min="4" max="4" width="11.85546875" style="6" customWidth="1"/>
    <col min="5" max="5" width="11.28515625" style="6" customWidth="1"/>
    <col min="6" max="11" width="9.140625" style="6"/>
    <col min="12" max="12" width="16.140625" style="6" customWidth="1"/>
    <col min="13" max="13" width="15.5703125" style="6" customWidth="1"/>
    <col min="14" max="16384" width="9.140625" style="6"/>
  </cols>
  <sheetData>
    <row r="1" spans="1:13" ht="15" customHeight="1">
      <c r="K1" s="120" t="s">
        <v>99</v>
      </c>
      <c r="L1" s="120"/>
      <c r="M1" s="120"/>
    </row>
    <row r="2" spans="1:13" ht="78.75" customHeight="1">
      <c r="K2" s="72" t="s">
        <v>13</v>
      </c>
      <c r="L2" s="72"/>
      <c r="M2" s="72"/>
    </row>
    <row r="3" spans="1:13" ht="15" customHeight="1">
      <c r="K3" s="120" t="s">
        <v>16</v>
      </c>
      <c r="L3" s="120"/>
      <c r="M3" s="120"/>
    </row>
    <row r="5" spans="1:13">
      <c r="A5" s="121" t="s">
        <v>100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7" spans="1:13" ht="30" customHeight="1">
      <c r="A7" s="116" t="s">
        <v>0</v>
      </c>
      <c r="B7" s="117" t="s">
        <v>76</v>
      </c>
      <c r="C7" s="115" t="s">
        <v>80</v>
      </c>
      <c r="D7" s="115"/>
      <c r="E7" s="115"/>
      <c r="F7" s="115"/>
      <c r="G7" s="115"/>
      <c r="H7" s="115"/>
      <c r="I7" s="115"/>
      <c r="J7" s="115"/>
      <c r="K7" s="115"/>
      <c r="L7" s="115" t="s">
        <v>82</v>
      </c>
      <c r="M7" s="115"/>
    </row>
    <row r="8" spans="1:13" ht="30" customHeight="1">
      <c r="A8" s="116"/>
      <c r="B8" s="117"/>
      <c r="C8" s="117" t="s">
        <v>77</v>
      </c>
      <c r="D8" s="117" t="s">
        <v>78</v>
      </c>
      <c r="E8" s="117" t="s">
        <v>79</v>
      </c>
      <c r="F8" s="115" t="s">
        <v>81</v>
      </c>
      <c r="G8" s="115"/>
      <c r="H8" s="115"/>
      <c r="I8" s="115"/>
      <c r="J8" s="115"/>
      <c r="K8" s="115"/>
      <c r="L8" s="26" t="s">
        <v>83</v>
      </c>
      <c r="M8" s="26" t="s">
        <v>84</v>
      </c>
    </row>
    <row r="9" spans="1:13">
      <c r="A9" s="116"/>
      <c r="B9" s="117"/>
      <c r="C9" s="117"/>
      <c r="D9" s="117"/>
      <c r="E9" s="117"/>
      <c r="F9" s="26" t="s">
        <v>26</v>
      </c>
      <c r="G9" s="26" t="s">
        <v>27</v>
      </c>
      <c r="H9" s="26" t="s">
        <v>28</v>
      </c>
      <c r="I9" s="26" t="s">
        <v>29</v>
      </c>
      <c r="J9" s="26" t="s">
        <v>30</v>
      </c>
      <c r="K9" s="26" t="s">
        <v>31</v>
      </c>
      <c r="L9" s="26"/>
      <c r="M9" s="26"/>
    </row>
    <row r="10" spans="1:13">
      <c r="A10" s="29" t="s">
        <v>8</v>
      </c>
      <c r="B10" s="122" t="s">
        <v>11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</row>
    <row r="11" spans="1:13">
      <c r="A11" s="123" t="s">
        <v>64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1:13" s="31" customFormat="1" ht="105">
      <c r="A12" s="40" t="s">
        <v>58</v>
      </c>
      <c r="B12" s="27" t="s">
        <v>86</v>
      </c>
      <c r="C12" s="27" t="s">
        <v>87</v>
      </c>
      <c r="D12" s="30" t="s">
        <v>43</v>
      </c>
      <c r="E12" s="30">
        <v>99</v>
      </c>
      <c r="F12" s="30">
        <v>99</v>
      </c>
      <c r="G12" s="30">
        <v>99</v>
      </c>
      <c r="H12" s="30">
        <v>99</v>
      </c>
      <c r="I12" s="30">
        <v>99</v>
      </c>
      <c r="J12" s="30">
        <v>99</v>
      </c>
      <c r="K12" s="30">
        <v>99</v>
      </c>
      <c r="L12" s="30"/>
      <c r="M12" s="28" t="s">
        <v>85</v>
      </c>
    </row>
    <row r="13" spans="1:13" ht="75">
      <c r="A13" s="40" t="s">
        <v>116</v>
      </c>
      <c r="B13" s="27" t="s">
        <v>88</v>
      </c>
      <c r="C13" s="27" t="s">
        <v>89</v>
      </c>
      <c r="D13" s="30" t="s">
        <v>43</v>
      </c>
      <c r="E13" s="30">
        <v>99</v>
      </c>
      <c r="F13" s="30">
        <v>99</v>
      </c>
      <c r="G13" s="30">
        <v>99</v>
      </c>
      <c r="H13" s="30">
        <v>99</v>
      </c>
      <c r="I13" s="30">
        <v>99</v>
      </c>
      <c r="J13" s="30">
        <v>99</v>
      </c>
      <c r="K13" s="30">
        <v>99</v>
      </c>
      <c r="L13" s="30"/>
      <c r="M13" s="28" t="s">
        <v>85</v>
      </c>
    </row>
    <row r="14" spans="1:13" ht="135">
      <c r="A14" s="40" t="s">
        <v>117</v>
      </c>
      <c r="B14" s="33" t="s">
        <v>91</v>
      </c>
      <c r="C14" s="117" t="s">
        <v>95</v>
      </c>
      <c r="D14" s="114" t="s">
        <v>43</v>
      </c>
      <c r="E14" s="114">
        <v>99</v>
      </c>
      <c r="F14" s="114">
        <v>99</v>
      </c>
      <c r="G14" s="114">
        <v>99</v>
      </c>
      <c r="H14" s="114">
        <v>99</v>
      </c>
      <c r="I14" s="114">
        <v>99</v>
      </c>
      <c r="J14" s="114">
        <v>99</v>
      </c>
      <c r="K14" s="114">
        <v>99</v>
      </c>
      <c r="L14" s="114"/>
      <c r="M14" s="117" t="s">
        <v>85</v>
      </c>
    </row>
    <row r="15" spans="1:13" ht="225">
      <c r="A15" s="40" t="s">
        <v>118</v>
      </c>
      <c r="B15" s="33" t="s">
        <v>92</v>
      </c>
      <c r="C15" s="117"/>
      <c r="D15" s="114"/>
      <c r="E15" s="114"/>
      <c r="F15" s="114"/>
      <c r="G15" s="114"/>
      <c r="H15" s="114"/>
      <c r="I15" s="114"/>
      <c r="J15" s="114"/>
      <c r="K15" s="114"/>
      <c r="L15" s="114"/>
      <c r="M15" s="117"/>
    </row>
    <row r="16" spans="1:13" ht="225">
      <c r="A16" s="40" t="s">
        <v>119</v>
      </c>
      <c r="B16" s="33" t="s">
        <v>93</v>
      </c>
      <c r="C16" s="117"/>
      <c r="D16" s="114"/>
      <c r="E16" s="114"/>
      <c r="F16" s="114"/>
      <c r="G16" s="114"/>
      <c r="H16" s="114"/>
      <c r="I16" s="114"/>
      <c r="J16" s="114"/>
      <c r="K16" s="114"/>
      <c r="L16" s="114"/>
      <c r="M16" s="117"/>
    </row>
    <row r="17" spans="1:14" s="32" customFormat="1" ht="30" customHeight="1">
      <c r="A17" s="29" t="s">
        <v>9</v>
      </c>
      <c r="B17" s="118" t="s">
        <v>67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</row>
    <row r="18" spans="1:14">
      <c r="A18" s="119" t="s">
        <v>68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spans="1:14" ht="30">
      <c r="A19" s="40" t="s">
        <v>62</v>
      </c>
      <c r="B19" s="33" t="s">
        <v>96</v>
      </c>
      <c r="C19" s="30" t="s">
        <v>70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4" ht="75">
      <c r="A20" s="40" t="s">
        <v>90</v>
      </c>
      <c r="B20" s="33" t="s">
        <v>97</v>
      </c>
      <c r="C20" s="30" t="s">
        <v>70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4" ht="240">
      <c r="A21" s="41" t="s">
        <v>94</v>
      </c>
      <c r="B21" s="33" t="s">
        <v>98</v>
      </c>
      <c r="C21" s="42" t="s">
        <v>70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68"/>
    </row>
    <row r="22" spans="1:14" ht="15.75" customHeight="1">
      <c r="A22" s="66">
        <v>3</v>
      </c>
      <c r="B22" s="112" t="s">
        <v>157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68"/>
    </row>
    <row r="23" spans="1:14" ht="32.25" customHeight="1">
      <c r="A23" s="113" t="s">
        <v>158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68"/>
    </row>
    <row r="24" spans="1:14" ht="105">
      <c r="A24" s="67" t="s">
        <v>161</v>
      </c>
      <c r="B24" s="65" t="s">
        <v>159</v>
      </c>
      <c r="C24" s="65" t="s">
        <v>160</v>
      </c>
      <c r="D24" s="69" t="s">
        <v>169</v>
      </c>
      <c r="E24" s="69">
        <v>15</v>
      </c>
      <c r="F24" s="69">
        <v>15</v>
      </c>
      <c r="G24" s="69">
        <v>15</v>
      </c>
      <c r="H24" s="69">
        <v>15</v>
      </c>
      <c r="I24" s="69">
        <v>15</v>
      </c>
      <c r="J24" s="69">
        <v>15</v>
      </c>
      <c r="K24" s="69">
        <v>15</v>
      </c>
      <c r="L24" s="70"/>
      <c r="M24" s="69" t="s">
        <v>85</v>
      </c>
    </row>
    <row r="25" spans="1:14" ht="135">
      <c r="A25" s="67" t="s">
        <v>151</v>
      </c>
      <c r="B25" s="65" t="s">
        <v>163</v>
      </c>
      <c r="C25" s="65" t="s">
        <v>164</v>
      </c>
      <c r="D25" s="69" t="s">
        <v>169</v>
      </c>
      <c r="E25" s="69"/>
      <c r="F25" s="69"/>
      <c r="G25" s="69"/>
      <c r="H25" s="69"/>
      <c r="I25" s="69"/>
      <c r="J25" s="69"/>
      <c r="K25" s="69"/>
      <c r="L25" s="70"/>
      <c r="M25" s="69" t="s">
        <v>85</v>
      </c>
    </row>
    <row r="26" spans="1:14" ht="135">
      <c r="A26" s="67" t="s">
        <v>162</v>
      </c>
      <c r="B26" s="65" t="s">
        <v>165</v>
      </c>
      <c r="C26" s="65" t="s">
        <v>164</v>
      </c>
      <c r="D26" s="69" t="s">
        <v>169</v>
      </c>
      <c r="E26" s="69">
        <v>38</v>
      </c>
      <c r="F26" s="69">
        <v>38</v>
      </c>
      <c r="G26" s="69">
        <v>38</v>
      </c>
      <c r="H26" s="69">
        <v>38</v>
      </c>
      <c r="I26" s="69">
        <v>38</v>
      </c>
      <c r="J26" s="69">
        <v>38</v>
      </c>
      <c r="K26" s="69">
        <v>38</v>
      </c>
      <c r="L26" s="70"/>
      <c r="M26" s="69" t="s">
        <v>85</v>
      </c>
    </row>
  </sheetData>
  <mergeCells count="29">
    <mergeCell ref="K1:M1"/>
    <mergeCell ref="K2:M2"/>
    <mergeCell ref="K3:M3"/>
    <mergeCell ref="A5:M5"/>
    <mergeCell ref="H14:H16"/>
    <mergeCell ref="I14:I16"/>
    <mergeCell ref="J14:J16"/>
    <mergeCell ref="K14:K16"/>
    <mergeCell ref="L14:L16"/>
    <mergeCell ref="M14:M16"/>
    <mergeCell ref="B10:M10"/>
    <mergeCell ref="A11:M11"/>
    <mergeCell ref="C14:C16"/>
    <mergeCell ref="D14:D16"/>
    <mergeCell ref="L7:M7"/>
    <mergeCell ref="A7:A9"/>
    <mergeCell ref="B7:B9"/>
    <mergeCell ref="C7:K7"/>
    <mergeCell ref="F8:K8"/>
    <mergeCell ref="C8:C9"/>
    <mergeCell ref="D8:D9"/>
    <mergeCell ref="E8:E9"/>
    <mergeCell ref="B22:M22"/>
    <mergeCell ref="A23:M23"/>
    <mergeCell ref="E14:E16"/>
    <mergeCell ref="F14:F16"/>
    <mergeCell ref="G14:G16"/>
    <mergeCell ref="B17:M17"/>
    <mergeCell ref="A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tabSelected="1" workbookViewId="0">
      <selection activeCell="I29" sqref="I29"/>
    </sheetView>
  </sheetViews>
  <sheetFormatPr defaultRowHeight="15"/>
  <cols>
    <col min="1" max="1" width="5" style="1" customWidth="1"/>
    <col min="2" max="2" width="47.42578125" style="1" customWidth="1"/>
    <col min="3" max="3" width="35.5703125" style="35" customWidth="1"/>
    <col min="4" max="4" width="10.28515625" style="1" customWidth="1"/>
    <col min="5" max="5" width="9.42578125" style="1" customWidth="1"/>
    <col min="6" max="6" width="10.5703125" style="1" customWidth="1"/>
    <col min="7" max="7" width="9.85546875" style="1" customWidth="1"/>
    <col min="8" max="8" width="9.42578125" style="1" customWidth="1"/>
    <col min="9" max="9" width="9.5703125" style="1" customWidth="1"/>
    <col min="10" max="11" width="9.140625" style="1"/>
    <col min="12" max="12" width="9.85546875" style="1" bestFit="1" customWidth="1"/>
    <col min="13" max="243" width="9.140625" style="1"/>
    <col min="244" max="244" width="5" style="1" customWidth="1"/>
    <col min="245" max="245" width="20.42578125" style="1" customWidth="1"/>
    <col min="246" max="246" width="30.140625" style="1" customWidth="1"/>
    <col min="247" max="247" width="18.28515625" style="1" customWidth="1"/>
    <col min="248" max="248" width="5.42578125" style="1" customWidth="1"/>
    <col min="249" max="249" width="5.5703125" style="1" customWidth="1"/>
    <col min="250" max="250" width="5.42578125" style="1" customWidth="1"/>
    <col min="251" max="251" width="5.85546875" style="1" customWidth="1"/>
    <col min="252" max="252" width="5" style="1" customWidth="1"/>
    <col min="253" max="253" width="5.28515625" style="1" customWidth="1"/>
    <col min="254" max="254" width="9.5703125" style="1" customWidth="1"/>
    <col min="255" max="255" width="4.5703125" style="1" customWidth="1"/>
    <col min="256" max="261" width="9.140625" style="1"/>
    <col min="262" max="262" width="30.42578125" style="1" customWidth="1"/>
    <col min="263" max="264" width="9.140625" style="1"/>
    <col min="265" max="265" width="9.85546875" style="1" bestFit="1" customWidth="1"/>
    <col min="266" max="266" width="14.140625" style="1" customWidth="1"/>
    <col min="267" max="267" width="15.28515625" style="1" customWidth="1"/>
    <col min="268" max="499" width="9.140625" style="1"/>
    <col min="500" max="500" width="5" style="1" customWidth="1"/>
    <col min="501" max="501" width="20.42578125" style="1" customWidth="1"/>
    <col min="502" max="502" width="30.140625" style="1" customWidth="1"/>
    <col min="503" max="503" width="18.28515625" style="1" customWidth="1"/>
    <col min="504" max="504" width="5.42578125" style="1" customWidth="1"/>
    <col min="505" max="505" width="5.5703125" style="1" customWidth="1"/>
    <col min="506" max="506" width="5.42578125" style="1" customWidth="1"/>
    <col min="507" max="507" width="5.85546875" style="1" customWidth="1"/>
    <col min="508" max="508" width="5" style="1" customWidth="1"/>
    <col min="509" max="509" width="5.28515625" style="1" customWidth="1"/>
    <col min="510" max="510" width="9.5703125" style="1" customWidth="1"/>
    <col min="511" max="511" width="4.5703125" style="1" customWidth="1"/>
    <col min="512" max="517" width="9.140625" style="1"/>
    <col min="518" max="518" width="30.42578125" style="1" customWidth="1"/>
    <col min="519" max="520" width="9.140625" style="1"/>
    <col min="521" max="521" width="9.85546875" style="1" bestFit="1" customWidth="1"/>
    <col min="522" max="522" width="14.140625" style="1" customWidth="1"/>
    <col min="523" max="523" width="15.28515625" style="1" customWidth="1"/>
    <col min="524" max="755" width="9.140625" style="1"/>
    <col min="756" max="756" width="5" style="1" customWidth="1"/>
    <col min="757" max="757" width="20.42578125" style="1" customWidth="1"/>
    <col min="758" max="758" width="30.140625" style="1" customWidth="1"/>
    <col min="759" max="759" width="18.28515625" style="1" customWidth="1"/>
    <col min="760" max="760" width="5.42578125" style="1" customWidth="1"/>
    <col min="761" max="761" width="5.5703125" style="1" customWidth="1"/>
    <col min="762" max="762" width="5.42578125" style="1" customWidth="1"/>
    <col min="763" max="763" width="5.85546875" style="1" customWidth="1"/>
    <col min="764" max="764" width="5" style="1" customWidth="1"/>
    <col min="765" max="765" width="5.28515625" style="1" customWidth="1"/>
    <col min="766" max="766" width="9.5703125" style="1" customWidth="1"/>
    <col min="767" max="767" width="4.5703125" style="1" customWidth="1"/>
    <col min="768" max="773" width="9.140625" style="1"/>
    <col min="774" max="774" width="30.42578125" style="1" customWidth="1"/>
    <col min="775" max="776" width="9.140625" style="1"/>
    <col min="777" max="777" width="9.85546875" style="1" bestFit="1" customWidth="1"/>
    <col min="778" max="778" width="14.140625" style="1" customWidth="1"/>
    <col min="779" max="779" width="15.28515625" style="1" customWidth="1"/>
    <col min="780" max="1011" width="9.140625" style="1"/>
    <col min="1012" max="1012" width="5" style="1" customWidth="1"/>
    <col min="1013" max="1013" width="20.42578125" style="1" customWidth="1"/>
    <col min="1014" max="1014" width="30.140625" style="1" customWidth="1"/>
    <col min="1015" max="1015" width="18.28515625" style="1" customWidth="1"/>
    <col min="1016" max="1016" width="5.42578125" style="1" customWidth="1"/>
    <col min="1017" max="1017" width="5.5703125" style="1" customWidth="1"/>
    <col min="1018" max="1018" width="5.42578125" style="1" customWidth="1"/>
    <col min="1019" max="1019" width="5.85546875" style="1" customWidth="1"/>
    <col min="1020" max="1020" width="5" style="1" customWidth="1"/>
    <col min="1021" max="1021" width="5.28515625" style="1" customWidth="1"/>
    <col min="1022" max="1022" width="9.5703125" style="1" customWidth="1"/>
    <col min="1023" max="1023" width="4.5703125" style="1" customWidth="1"/>
    <col min="1024" max="1029" width="9.140625" style="1"/>
    <col min="1030" max="1030" width="30.42578125" style="1" customWidth="1"/>
    <col min="1031" max="1032" width="9.140625" style="1"/>
    <col min="1033" max="1033" width="9.85546875" style="1" bestFit="1" customWidth="1"/>
    <col min="1034" max="1034" width="14.140625" style="1" customWidth="1"/>
    <col min="1035" max="1035" width="15.28515625" style="1" customWidth="1"/>
    <col min="1036" max="1267" width="9.140625" style="1"/>
    <col min="1268" max="1268" width="5" style="1" customWidth="1"/>
    <col min="1269" max="1269" width="20.42578125" style="1" customWidth="1"/>
    <col min="1270" max="1270" width="30.140625" style="1" customWidth="1"/>
    <col min="1271" max="1271" width="18.28515625" style="1" customWidth="1"/>
    <col min="1272" max="1272" width="5.42578125" style="1" customWidth="1"/>
    <col min="1273" max="1273" width="5.5703125" style="1" customWidth="1"/>
    <col min="1274" max="1274" width="5.42578125" style="1" customWidth="1"/>
    <col min="1275" max="1275" width="5.85546875" style="1" customWidth="1"/>
    <col min="1276" max="1276" width="5" style="1" customWidth="1"/>
    <col min="1277" max="1277" width="5.28515625" style="1" customWidth="1"/>
    <col min="1278" max="1278" width="9.5703125" style="1" customWidth="1"/>
    <col min="1279" max="1279" width="4.5703125" style="1" customWidth="1"/>
    <col min="1280" max="1285" width="9.140625" style="1"/>
    <col min="1286" max="1286" width="30.42578125" style="1" customWidth="1"/>
    <col min="1287" max="1288" width="9.140625" style="1"/>
    <col min="1289" max="1289" width="9.85546875" style="1" bestFit="1" customWidth="1"/>
    <col min="1290" max="1290" width="14.140625" style="1" customWidth="1"/>
    <col min="1291" max="1291" width="15.28515625" style="1" customWidth="1"/>
    <col min="1292" max="1523" width="9.140625" style="1"/>
    <col min="1524" max="1524" width="5" style="1" customWidth="1"/>
    <col min="1525" max="1525" width="20.42578125" style="1" customWidth="1"/>
    <col min="1526" max="1526" width="30.140625" style="1" customWidth="1"/>
    <col min="1527" max="1527" width="18.28515625" style="1" customWidth="1"/>
    <col min="1528" max="1528" width="5.42578125" style="1" customWidth="1"/>
    <col min="1529" max="1529" width="5.5703125" style="1" customWidth="1"/>
    <col min="1530" max="1530" width="5.42578125" style="1" customWidth="1"/>
    <col min="1531" max="1531" width="5.85546875" style="1" customWidth="1"/>
    <col min="1532" max="1532" width="5" style="1" customWidth="1"/>
    <col min="1533" max="1533" width="5.28515625" style="1" customWidth="1"/>
    <col min="1534" max="1534" width="9.5703125" style="1" customWidth="1"/>
    <col min="1535" max="1535" width="4.5703125" style="1" customWidth="1"/>
    <col min="1536" max="1541" width="9.140625" style="1"/>
    <col min="1542" max="1542" width="30.42578125" style="1" customWidth="1"/>
    <col min="1543" max="1544" width="9.140625" style="1"/>
    <col min="1545" max="1545" width="9.85546875" style="1" bestFit="1" customWidth="1"/>
    <col min="1546" max="1546" width="14.140625" style="1" customWidth="1"/>
    <col min="1547" max="1547" width="15.28515625" style="1" customWidth="1"/>
    <col min="1548" max="1779" width="9.140625" style="1"/>
    <col min="1780" max="1780" width="5" style="1" customWidth="1"/>
    <col min="1781" max="1781" width="20.42578125" style="1" customWidth="1"/>
    <col min="1782" max="1782" width="30.140625" style="1" customWidth="1"/>
    <col min="1783" max="1783" width="18.28515625" style="1" customWidth="1"/>
    <col min="1784" max="1784" width="5.42578125" style="1" customWidth="1"/>
    <col min="1785" max="1785" width="5.5703125" style="1" customWidth="1"/>
    <col min="1786" max="1786" width="5.42578125" style="1" customWidth="1"/>
    <col min="1787" max="1787" width="5.85546875" style="1" customWidth="1"/>
    <col min="1788" max="1788" width="5" style="1" customWidth="1"/>
    <col min="1789" max="1789" width="5.28515625" style="1" customWidth="1"/>
    <col min="1790" max="1790" width="9.5703125" style="1" customWidth="1"/>
    <col min="1791" max="1791" width="4.5703125" style="1" customWidth="1"/>
    <col min="1792" max="1797" width="9.140625" style="1"/>
    <col min="1798" max="1798" width="30.42578125" style="1" customWidth="1"/>
    <col min="1799" max="1800" width="9.140625" style="1"/>
    <col min="1801" max="1801" width="9.85546875" style="1" bestFit="1" customWidth="1"/>
    <col min="1802" max="1802" width="14.140625" style="1" customWidth="1"/>
    <col min="1803" max="1803" width="15.28515625" style="1" customWidth="1"/>
    <col min="1804" max="2035" width="9.140625" style="1"/>
    <col min="2036" max="2036" width="5" style="1" customWidth="1"/>
    <col min="2037" max="2037" width="20.42578125" style="1" customWidth="1"/>
    <col min="2038" max="2038" width="30.140625" style="1" customWidth="1"/>
    <col min="2039" max="2039" width="18.28515625" style="1" customWidth="1"/>
    <col min="2040" max="2040" width="5.42578125" style="1" customWidth="1"/>
    <col min="2041" max="2041" width="5.5703125" style="1" customWidth="1"/>
    <col min="2042" max="2042" width="5.42578125" style="1" customWidth="1"/>
    <col min="2043" max="2043" width="5.85546875" style="1" customWidth="1"/>
    <col min="2044" max="2044" width="5" style="1" customWidth="1"/>
    <col min="2045" max="2045" width="5.28515625" style="1" customWidth="1"/>
    <col min="2046" max="2046" width="9.5703125" style="1" customWidth="1"/>
    <col min="2047" max="2047" width="4.5703125" style="1" customWidth="1"/>
    <col min="2048" max="2053" width="9.140625" style="1"/>
    <col min="2054" max="2054" width="30.42578125" style="1" customWidth="1"/>
    <col min="2055" max="2056" width="9.140625" style="1"/>
    <col min="2057" max="2057" width="9.85546875" style="1" bestFit="1" customWidth="1"/>
    <col min="2058" max="2058" width="14.140625" style="1" customWidth="1"/>
    <col min="2059" max="2059" width="15.28515625" style="1" customWidth="1"/>
    <col min="2060" max="2291" width="9.140625" style="1"/>
    <col min="2292" max="2292" width="5" style="1" customWidth="1"/>
    <col min="2293" max="2293" width="20.42578125" style="1" customWidth="1"/>
    <col min="2294" max="2294" width="30.140625" style="1" customWidth="1"/>
    <col min="2295" max="2295" width="18.28515625" style="1" customWidth="1"/>
    <col min="2296" max="2296" width="5.42578125" style="1" customWidth="1"/>
    <col min="2297" max="2297" width="5.5703125" style="1" customWidth="1"/>
    <col min="2298" max="2298" width="5.42578125" style="1" customWidth="1"/>
    <col min="2299" max="2299" width="5.85546875" style="1" customWidth="1"/>
    <col min="2300" max="2300" width="5" style="1" customWidth="1"/>
    <col min="2301" max="2301" width="5.28515625" style="1" customWidth="1"/>
    <col min="2302" max="2302" width="9.5703125" style="1" customWidth="1"/>
    <col min="2303" max="2303" width="4.5703125" style="1" customWidth="1"/>
    <col min="2304" max="2309" width="9.140625" style="1"/>
    <col min="2310" max="2310" width="30.42578125" style="1" customWidth="1"/>
    <col min="2311" max="2312" width="9.140625" style="1"/>
    <col min="2313" max="2313" width="9.85546875" style="1" bestFit="1" customWidth="1"/>
    <col min="2314" max="2314" width="14.140625" style="1" customWidth="1"/>
    <col min="2315" max="2315" width="15.28515625" style="1" customWidth="1"/>
    <col min="2316" max="2547" width="9.140625" style="1"/>
    <col min="2548" max="2548" width="5" style="1" customWidth="1"/>
    <col min="2549" max="2549" width="20.42578125" style="1" customWidth="1"/>
    <col min="2550" max="2550" width="30.140625" style="1" customWidth="1"/>
    <col min="2551" max="2551" width="18.28515625" style="1" customWidth="1"/>
    <col min="2552" max="2552" width="5.42578125" style="1" customWidth="1"/>
    <col min="2553" max="2553" width="5.5703125" style="1" customWidth="1"/>
    <col min="2554" max="2554" width="5.42578125" style="1" customWidth="1"/>
    <col min="2555" max="2555" width="5.85546875" style="1" customWidth="1"/>
    <col min="2556" max="2556" width="5" style="1" customWidth="1"/>
    <col min="2557" max="2557" width="5.28515625" style="1" customWidth="1"/>
    <col min="2558" max="2558" width="9.5703125" style="1" customWidth="1"/>
    <col min="2559" max="2559" width="4.5703125" style="1" customWidth="1"/>
    <col min="2560" max="2565" width="9.140625" style="1"/>
    <col min="2566" max="2566" width="30.42578125" style="1" customWidth="1"/>
    <col min="2567" max="2568" width="9.140625" style="1"/>
    <col min="2569" max="2569" width="9.85546875" style="1" bestFit="1" customWidth="1"/>
    <col min="2570" max="2570" width="14.140625" style="1" customWidth="1"/>
    <col min="2571" max="2571" width="15.28515625" style="1" customWidth="1"/>
    <col min="2572" max="2803" width="9.140625" style="1"/>
    <col min="2804" max="2804" width="5" style="1" customWidth="1"/>
    <col min="2805" max="2805" width="20.42578125" style="1" customWidth="1"/>
    <col min="2806" max="2806" width="30.140625" style="1" customWidth="1"/>
    <col min="2807" max="2807" width="18.28515625" style="1" customWidth="1"/>
    <col min="2808" max="2808" width="5.42578125" style="1" customWidth="1"/>
    <col min="2809" max="2809" width="5.5703125" style="1" customWidth="1"/>
    <col min="2810" max="2810" width="5.42578125" style="1" customWidth="1"/>
    <col min="2811" max="2811" width="5.85546875" style="1" customWidth="1"/>
    <col min="2812" max="2812" width="5" style="1" customWidth="1"/>
    <col min="2813" max="2813" width="5.28515625" style="1" customWidth="1"/>
    <col min="2814" max="2814" width="9.5703125" style="1" customWidth="1"/>
    <col min="2815" max="2815" width="4.5703125" style="1" customWidth="1"/>
    <col min="2816" max="2821" width="9.140625" style="1"/>
    <col min="2822" max="2822" width="30.42578125" style="1" customWidth="1"/>
    <col min="2823" max="2824" width="9.140625" style="1"/>
    <col min="2825" max="2825" width="9.85546875" style="1" bestFit="1" customWidth="1"/>
    <col min="2826" max="2826" width="14.140625" style="1" customWidth="1"/>
    <col min="2827" max="2827" width="15.28515625" style="1" customWidth="1"/>
    <col min="2828" max="3059" width="9.140625" style="1"/>
    <col min="3060" max="3060" width="5" style="1" customWidth="1"/>
    <col min="3061" max="3061" width="20.42578125" style="1" customWidth="1"/>
    <col min="3062" max="3062" width="30.140625" style="1" customWidth="1"/>
    <col min="3063" max="3063" width="18.28515625" style="1" customWidth="1"/>
    <col min="3064" max="3064" width="5.42578125" style="1" customWidth="1"/>
    <col min="3065" max="3065" width="5.5703125" style="1" customWidth="1"/>
    <col min="3066" max="3066" width="5.42578125" style="1" customWidth="1"/>
    <col min="3067" max="3067" width="5.85546875" style="1" customWidth="1"/>
    <col min="3068" max="3068" width="5" style="1" customWidth="1"/>
    <col min="3069" max="3069" width="5.28515625" style="1" customWidth="1"/>
    <col min="3070" max="3070" width="9.5703125" style="1" customWidth="1"/>
    <col min="3071" max="3071" width="4.5703125" style="1" customWidth="1"/>
    <col min="3072" max="3077" width="9.140625" style="1"/>
    <col min="3078" max="3078" width="30.42578125" style="1" customWidth="1"/>
    <col min="3079" max="3080" width="9.140625" style="1"/>
    <col min="3081" max="3081" width="9.85546875" style="1" bestFit="1" customWidth="1"/>
    <col min="3082" max="3082" width="14.140625" style="1" customWidth="1"/>
    <col min="3083" max="3083" width="15.28515625" style="1" customWidth="1"/>
    <col min="3084" max="3315" width="9.140625" style="1"/>
    <col min="3316" max="3316" width="5" style="1" customWidth="1"/>
    <col min="3317" max="3317" width="20.42578125" style="1" customWidth="1"/>
    <col min="3318" max="3318" width="30.140625" style="1" customWidth="1"/>
    <col min="3319" max="3319" width="18.28515625" style="1" customWidth="1"/>
    <col min="3320" max="3320" width="5.42578125" style="1" customWidth="1"/>
    <col min="3321" max="3321" width="5.5703125" style="1" customWidth="1"/>
    <col min="3322" max="3322" width="5.42578125" style="1" customWidth="1"/>
    <col min="3323" max="3323" width="5.85546875" style="1" customWidth="1"/>
    <col min="3324" max="3324" width="5" style="1" customWidth="1"/>
    <col min="3325" max="3325" width="5.28515625" style="1" customWidth="1"/>
    <col min="3326" max="3326" width="9.5703125" style="1" customWidth="1"/>
    <col min="3327" max="3327" width="4.5703125" style="1" customWidth="1"/>
    <col min="3328" max="3333" width="9.140625" style="1"/>
    <col min="3334" max="3334" width="30.42578125" style="1" customWidth="1"/>
    <col min="3335" max="3336" width="9.140625" style="1"/>
    <col min="3337" max="3337" width="9.85546875" style="1" bestFit="1" customWidth="1"/>
    <col min="3338" max="3338" width="14.140625" style="1" customWidth="1"/>
    <col min="3339" max="3339" width="15.28515625" style="1" customWidth="1"/>
    <col min="3340" max="3571" width="9.140625" style="1"/>
    <col min="3572" max="3572" width="5" style="1" customWidth="1"/>
    <col min="3573" max="3573" width="20.42578125" style="1" customWidth="1"/>
    <col min="3574" max="3574" width="30.140625" style="1" customWidth="1"/>
    <col min="3575" max="3575" width="18.28515625" style="1" customWidth="1"/>
    <col min="3576" max="3576" width="5.42578125" style="1" customWidth="1"/>
    <col min="3577" max="3577" width="5.5703125" style="1" customWidth="1"/>
    <col min="3578" max="3578" width="5.42578125" style="1" customWidth="1"/>
    <col min="3579" max="3579" width="5.85546875" style="1" customWidth="1"/>
    <col min="3580" max="3580" width="5" style="1" customWidth="1"/>
    <col min="3581" max="3581" width="5.28515625" style="1" customWidth="1"/>
    <col min="3582" max="3582" width="9.5703125" style="1" customWidth="1"/>
    <col min="3583" max="3583" width="4.5703125" style="1" customWidth="1"/>
    <col min="3584" max="3589" width="9.140625" style="1"/>
    <col min="3590" max="3590" width="30.42578125" style="1" customWidth="1"/>
    <col min="3591" max="3592" width="9.140625" style="1"/>
    <col min="3593" max="3593" width="9.85546875" style="1" bestFit="1" customWidth="1"/>
    <col min="3594" max="3594" width="14.140625" style="1" customWidth="1"/>
    <col min="3595" max="3595" width="15.28515625" style="1" customWidth="1"/>
    <col min="3596" max="3827" width="9.140625" style="1"/>
    <col min="3828" max="3828" width="5" style="1" customWidth="1"/>
    <col min="3829" max="3829" width="20.42578125" style="1" customWidth="1"/>
    <col min="3830" max="3830" width="30.140625" style="1" customWidth="1"/>
    <col min="3831" max="3831" width="18.28515625" style="1" customWidth="1"/>
    <col min="3832" max="3832" width="5.42578125" style="1" customWidth="1"/>
    <col min="3833" max="3833" width="5.5703125" style="1" customWidth="1"/>
    <col min="3834" max="3834" width="5.42578125" style="1" customWidth="1"/>
    <col min="3835" max="3835" width="5.85546875" style="1" customWidth="1"/>
    <col min="3836" max="3836" width="5" style="1" customWidth="1"/>
    <col min="3837" max="3837" width="5.28515625" style="1" customWidth="1"/>
    <col min="3838" max="3838" width="9.5703125" style="1" customWidth="1"/>
    <col min="3839" max="3839" width="4.5703125" style="1" customWidth="1"/>
    <col min="3840" max="3845" width="9.140625" style="1"/>
    <col min="3846" max="3846" width="30.42578125" style="1" customWidth="1"/>
    <col min="3847" max="3848" width="9.140625" style="1"/>
    <col min="3849" max="3849" width="9.85546875" style="1" bestFit="1" customWidth="1"/>
    <col min="3850" max="3850" width="14.140625" style="1" customWidth="1"/>
    <col min="3851" max="3851" width="15.28515625" style="1" customWidth="1"/>
    <col min="3852" max="4083" width="9.140625" style="1"/>
    <col min="4084" max="4084" width="5" style="1" customWidth="1"/>
    <col min="4085" max="4085" width="20.42578125" style="1" customWidth="1"/>
    <col min="4086" max="4086" width="30.140625" style="1" customWidth="1"/>
    <col min="4087" max="4087" width="18.28515625" style="1" customWidth="1"/>
    <col min="4088" max="4088" width="5.42578125" style="1" customWidth="1"/>
    <col min="4089" max="4089" width="5.5703125" style="1" customWidth="1"/>
    <col min="4090" max="4090" width="5.42578125" style="1" customWidth="1"/>
    <col min="4091" max="4091" width="5.85546875" style="1" customWidth="1"/>
    <col min="4092" max="4092" width="5" style="1" customWidth="1"/>
    <col min="4093" max="4093" width="5.28515625" style="1" customWidth="1"/>
    <col min="4094" max="4094" width="9.5703125" style="1" customWidth="1"/>
    <col min="4095" max="4095" width="4.5703125" style="1" customWidth="1"/>
    <col min="4096" max="4101" width="9.140625" style="1"/>
    <col min="4102" max="4102" width="30.42578125" style="1" customWidth="1"/>
    <col min="4103" max="4104" width="9.140625" style="1"/>
    <col min="4105" max="4105" width="9.85546875" style="1" bestFit="1" customWidth="1"/>
    <col min="4106" max="4106" width="14.140625" style="1" customWidth="1"/>
    <col min="4107" max="4107" width="15.28515625" style="1" customWidth="1"/>
    <col min="4108" max="4339" width="9.140625" style="1"/>
    <col min="4340" max="4340" width="5" style="1" customWidth="1"/>
    <col min="4341" max="4341" width="20.42578125" style="1" customWidth="1"/>
    <col min="4342" max="4342" width="30.140625" style="1" customWidth="1"/>
    <col min="4343" max="4343" width="18.28515625" style="1" customWidth="1"/>
    <col min="4344" max="4344" width="5.42578125" style="1" customWidth="1"/>
    <col min="4345" max="4345" width="5.5703125" style="1" customWidth="1"/>
    <col min="4346" max="4346" width="5.42578125" style="1" customWidth="1"/>
    <col min="4347" max="4347" width="5.85546875" style="1" customWidth="1"/>
    <col min="4348" max="4348" width="5" style="1" customWidth="1"/>
    <col min="4349" max="4349" width="5.28515625" style="1" customWidth="1"/>
    <col min="4350" max="4350" width="9.5703125" style="1" customWidth="1"/>
    <col min="4351" max="4351" width="4.5703125" style="1" customWidth="1"/>
    <col min="4352" max="4357" width="9.140625" style="1"/>
    <col min="4358" max="4358" width="30.42578125" style="1" customWidth="1"/>
    <col min="4359" max="4360" width="9.140625" style="1"/>
    <col min="4361" max="4361" width="9.85546875" style="1" bestFit="1" customWidth="1"/>
    <col min="4362" max="4362" width="14.140625" style="1" customWidth="1"/>
    <col min="4363" max="4363" width="15.28515625" style="1" customWidth="1"/>
    <col min="4364" max="4595" width="9.140625" style="1"/>
    <col min="4596" max="4596" width="5" style="1" customWidth="1"/>
    <col min="4597" max="4597" width="20.42578125" style="1" customWidth="1"/>
    <col min="4598" max="4598" width="30.140625" style="1" customWidth="1"/>
    <col min="4599" max="4599" width="18.28515625" style="1" customWidth="1"/>
    <col min="4600" max="4600" width="5.42578125" style="1" customWidth="1"/>
    <col min="4601" max="4601" width="5.5703125" style="1" customWidth="1"/>
    <col min="4602" max="4602" width="5.42578125" style="1" customWidth="1"/>
    <col min="4603" max="4603" width="5.85546875" style="1" customWidth="1"/>
    <col min="4604" max="4604" width="5" style="1" customWidth="1"/>
    <col min="4605" max="4605" width="5.28515625" style="1" customWidth="1"/>
    <col min="4606" max="4606" width="9.5703125" style="1" customWidth="1"/>
    <col min="4607" max="4607" width="4.5703125" style="1" customWidth="1"/>
    <col min="4608" max="4613" width="9.140625" style="1"/>
    <col min="4614" max="4614" width="30.42578125" style="1" customWidth="1"/>
    <col min="4615" max="4616" width="9.140625" style="1"/>
    <col min="4617" max="4617" width="9.85546875" style="1" bestFit="1" customWidth="1"/>
    <col min="4618" max="4618" width="14.140625" style="1" customWidth="1"/>
    <col min="4619" max="4619" width="15.28515625" style="1" customWidth="1"/>
    <col min="4620" max="4851" width="9.140625" style="1"/>
    <col min="4852" max="4852" width="5" style="1" customWidth="1"/>
    <col min="4853" max="4853" width="20.42578125" style="1" customWidth="1"/>
    <col min="4854" max="4854" width="30.140625" style="1" customWidth="1"/>
    <col min="4855" max="4855" width="18.28515625" style="1" customWidth="1"/>
    <col min="4856" max="4856" width="5.42578125" style="1" customWidth="1"/>
    <col min="4857" max="4857" width="5.5703125" style="1" customWidth="1"/>
    <col min="4858" max="4858" width="5.42578125" style="1" customWidth="1"/>
    <col min="4859" max="4859" width="5.85546875" style="1" customWidth="1"/>
    <col min="4860" max="4860" width="5" style="1" customWidth="1"/>
    <col min="4861" max="4861" width="5.28515625" style="1" customWidth="1"/>
    <col min="4862" max="4862" width="9.5703125" style="1" customWidth="1"/>
    <col min="4863" max="4863" width="4.5703125" style="1" customWidth="1"/>
    <col min="4864" max="4869" width="9.140625" style="1"/>
    <col min="4870" max="4870" width="30.42578125" style="1" customWidth="1"/>
    <col min="4871" max="4872" width="9.140625" style="1"/>
    <col min="4873" max="4873" width="9.85546875" style="1" bestFit="1" customWidth="1"/>
    <col min="4874" max="4874" width="14.140625" style="1" customWidth="1"/>
    <col min="4875" max="4875" width="15.28515625" style="1" customWidth="1"/>
    <col min="4876" max="5107" width="9.140625" style="1"/>
    <col min="5108" max="5108" width="5" style="1" customWidth="1"/>
    <col min="5109" max="5109" width="20.42578125" style="1" customWidth="1"/>
    <col min="5110" max="5110" width="30.140625" style="1" customWidth="1"/>
    <col min="5111" max="5111" width="18.28515625" style="1" customWidth="1"/>
    <col min="5112" max="5112" width="5.42578125" style="1" customWidth="1"/>
    <col min="5113" max="5113" width="5.5703125" style="1" customWidth="1"/>
    <col min="5114" max="5114" width="5.42578125" style="1" customWidth="1"/>
    <col min="5115" max="5115" width="5.85546875" style="1" customWidth="1"/>
    <col min="5116" max="5116" width="5" style="1" customWidth="1"/>
    <col min="5117" max="5117" width="5.28515625" style="1" customWidth="1"/>
    <col min="5118" max="5118" width="9.5703125" style="1" customWidth="1"/>
    <col min="5119" max="5119" width="4.5703125" style="1" customWidth="1"/>
    <col min="5120" max="5125" width="9.140625" style="1"/>
    <col min="5126" max="5126" width="30.42578125" style="1" customWidth="1"/>
    <col min="5127" max="5128" width="9.140625" style="1"/>
    <col min="5129" max="5129" width="9.85546875" style="1" bestFit="1" customWidth="1"/>
    <col min="5130" max="5130" width="14.140625" style="1" customWidth="1"/>
    <col min="5131" max="5131" width="15.28515625" style="1" customWidth="1"/>
    <col min="5132" max="5363" width="9.140625" style="1"/>
    <col min="5364" max="5364" width="5" style="1" customWidth="1"/>
    <col min="5365" max="5365" width="20.42578125" style="1" customWidth="1"/>
    <col min="5366" max="5366" width="30.140625" style="1" customWidth="1"/>
    <col min="5367" max="5367" width="18.28515625" style="1" customWidth="1"/>
    <col min="5368" max="5368" width="5.42578125" style="1" customWidth="1"/>
    <col min="5369" max="5369" width="5.5703125" style="1" customWidth="1"/>
    <col min="5370" max="5370" width="5.42578125" style="1" customWidth="1"/>
    <col min="5371" max="5371" width="5.85546875" style="1" customWidth="1"/>
    <col min="5372" max="5372" width="5" style="1" customWidth="1"/>
    <col min="5373" max="5373" width="5.28515625" style="1" customWidth="1"/>
    <col min="5374" max="5374" width="9.5703125" style="1" customWidth="1"/>
    <col min="5375" max="5375" width="4.5703125" style="1" customWidth="1"/>
    <col min="5376" max="5381" width="9.140625" style="1"/>
    <col min="5382" max="5382" width="30.42578125" style="1" customWidth="1"/>
    <col min="5383" max="5384" width="9.140625" style="1"/>
    <col min="5385" max="5385" width="9.85546875" style="1" bestFit="1" customWidth="1"/>
    <col min="5386" max="5386" width="14.140625" style="1" customWidth="1"/>
    <col min="5387" max="5387" width="15.28515625" style="1" customWidth="1"/>
    <col min="5388" max="5619" width="9.140625" style="1"/>
    <col min="5620" max="5620" width="5" style="1" customWidth="1"/>
    <col min="5621" max="5621" width="20.42578125" style="1" customWidth="1"/>
    <col min="5622" max="5622" width="30.140625" style="1" customWidth="1"/>
    <col min="5623" max="5623" width="18.28515625" style="1" customWidth="1"/>
    <col min="5624" max="5624" width="5.42578125" style="1" customWidth="1"/>
    <col min="5625" max="5625" width="5.5703125" style="1" customWidth="1"/>
    <col min="5626" max="5626" width="5.42578125" style="1" customWidth="1"/>
    <col min="5627" max="5627" width="5.85546875" style="1" customWidth="1"/>
    <col min="5628" max="5628" width="5" style="1" customWidth="1"/>
    <col min="5629" max="5629" width="5.28515625" style="1" customWidth="1"/>
    <col min="5630" max="5630" width="9.5703125" style="1" customWidth="1"/>
    <col min="5631" max="5631" width="4.5703125" style="1" customWidth="1"/>
    <col min="5632" max="5637" width="9.140625" style="1"/>
    <col min="5638" max="5638" width="30.42578125" style="1" customWidth="1"/>
    <col min="5639" max="5640" width="9.140625" style="1"/>
    <col min="5641" max="5641" width="9.85546875" style="1" bestFit="1" customWidth="1"/>
    <col min="5642" max="5642" width="14.140625" style="1" customWidth="1"/>
    <col min="5643" max="5643" width="15.28515625" style="1" customWidth="1"/>
    <col min="5644" max="5875" width="9.140625" style="1"/>
    <col min="5876" max="5876" width="5" style="1" customWidth="1"/>
    <col min="5877" max="5877" width="20.42578125" style="1" customWidth="1"/>
    <col min="5878" max="5878" width="30.140625" style="1" customWidth="1"/>
    <col min="5879" max="5879" width="18.28515625" style="1" customWidth="1"/>
    <col min="5880" max="5880" width="5.42578125" style="1" customWidth="1"/>
    <col min="5881" max="5881" width="5.5703125" style="1" customWidth="1"/>
    <col min="5882" max="5882" width="5.42578125" style="1" customWidth="1"/>
    <col min="5883" max="5883" width="5.85546875" style="1" customWidth="1"/>
    <col min="5884" max="5884" width="5" style="1" customWidth="1"/>
    <col min="5885" max="5885" width="5.28515625" style="1" customWidth="1"/>
    <col min="5886" max="5886" width="9.5703125" style="1" customWidth="1"/>
    <col min="5887" max="5887" width="4.5703125" style="1" customWidth="1"/>
    <col min="5888" max="5893" width="9.140625" style="1"/>
    <col min="5894" max="5894" width="30.42578125" style="1" customWidth="1"/>
    <col min="5895" max="5896" width="9.140625" style="1"/>
    <col min="5897" max="5897" width="9.85546875" style="1" bestFit="1" customWidth="1"/>
    <col min="5898" max="5898" width="14.140625" style="1" customWidth="1"/>
    <col min="5899" max="5899" width="15.28515625" style="1" customWidth="1"/>
    <col min="5900" max="6131" width="9.140625" style="1"/>
    <col min="6132" max="6132" width="5" style="1" customWidth="1"/>
    <col min="6133" max="6133" width="20.42578125" style="1" customWidth="1"/>
    <col min="6134" max="6134" width="30.140625" style="1" customWidth="1"/>
    <col min="6135" max="6135" width="18.28515625" style="1" customWidth="1"/>
    <col min="6136" max="6136" width="5.42578125" style="1" customWidth="1"/>
    <col min="6137" max="6137" width="5.5703125" style="1" customWidth="1"/>
    <col min="6138" max="6138" width="5.42578125" style="1" customWidth="1"/>
    <col min="6139" max="6139" width="5.85546875" style="1" customWidth="1"/>
    <col min="6140" max="6140" width="5" style="1" customWidth="1"/>
    <col min="6141" max="6141" width="5.28515625" style="1" customWidth="1"/>
    <col min="6142" max="6142" width="9.5703125" style="1" customWidth="1"/>
    <col min="6143" max="6143" width="4.5703125" style="1" customWidth="1"/>
    <col min="6144" max="6149" width="9.140625" style="1"/>
    <col min="6150" max="6150" width="30.42578125" style="1" customWidth="1"/>
    <col min="6151" max="6152" width="9.140625" style="1"/>
    <col min="6153" max="6153" width="9.85546875" style="1" bestFit="1" customWidth="1"/>
    <col min="6154" max="6154" width="14.140625" style="1" customWidth="1"/>
    <col min="6155" max="6155" width="15.28515625" style="1" customWidth="1"/>
    <col min="6156" max="6387" width="9.140625" style="1"/>
    <col min="6388" max="6388" width="5" style="1" customWidth="1"/>
    <col min="6389" max="6389" width="20.42578125" style="1" customWidth="1"/>
    <col min="6390" max="6390" width="30.140625" style="1" customWidth="1"/>
    <col min="6391" max="6391" width="18.28515625" style="1" customWidth="1"/>
    <col min="6392" max="6392" width="5.42578125" style="1" customWidth="1"/>
    <col min="6393" max="6393" width="5.5703125" style="1" customWidth="1"/>
    <col min="6394" max="6394" width="5.42578125" style="1" customWidth="1"/>
    <col min="6395" max="6395" width="5.85546875" style="1" customWidth="1"/>
    <col min="6396" max="6396" width="5" style="1" customWidth="1"/>
    <col min="6397" max="6397" width="5.28515625" style="1" customWidth="1"/>
    <col min="6398" max="6398" width="9.5703125" style="1" customWidth="1"/>
    <col min="6399" max="6399" width="4.5703125" style="1" customWidth="1"/>
    <col min="6400" max="6405" width="9.140625" style="1"/>
    <col min="6406" max="6406" width="30.42578125" style="1" customWidth="1"/>
    <col min="6407" max="6408" width="9.140625" style="1"/>
    <col min="6409" max="6409" width="9.85546875" style="1" bestFit="1" customWidth="1"/>
    <col min="6410" max="6410" width="14.140625" style="1" customWidth="1"/>
    <col min="6411" max="6411" width="15.28515625" style="1" customWidth="1"/>
    <col min="6412" max="6643" width="9.140625" style="1"/>
    <col min="6644" max="6644" width="5" style="1" customWidth="1"/>
    <col min="6645" max="6645" width="20.42578125" style="1" customWidth="1"/>
    <col min="6646" max="6646" width="30.140625" style="1" customWidth="1"/>
    <col min="6647" max="6647" width="18.28515625" style="1" customWidth="1"/>
    <col min="6648" max="6648" width="5.42578125" style="1" customWidth="1"/>
    <col min="6649" max="6649" width="5.5703125" style="1" customWidth="1"/>
    <col min="6650" max="6650" width="5.42578125" style="1" customWidth="1"/>
    <col min="6651" max="6651" width="5.85546875" style="1" customWidth="1"/>
    <col min="6652" max="6652" width="5" style="1" customWidth="1"/>
    <col min="6653" max="6653" width="5.28515625" style="1" customWidth="1"/>
    <col min="6654" max="6654" width="9.5703125" style="1" customWidth="1"/>
    <col min="6655" max="6655" width="4.5703125" style="1" customWidth="1"/>
    <col min="6656" max="6661" width="9.140625" style="1"/>
    <col min="6662" max="6662" width="30.42578125" style="1" customWidth="1"/>
    <col min="6663" max="6664" width="9.140625" style="1"/>
    <col min="6665" max="6665" width="9.85546875" style="1" bestFit="1" customWidth="1"/>
    <col min="6666" max="6666" width="14.140625" style="1" customWidth="1"/>
    <col min="6667" max="6667" width="15.28515625" style="1" customWidth="1"/>
    <col min="6668" max="6899" width="9.140625" style="1"/>
    <col min="6900" max="6900" width="5" style="1" customWidth="1"/>
    <col min="6901" max="6901" width="20.42578125" style="1" customWidth="1"/>
    <col min="6902" max="6902" width="30.140625" style="1" customWidth="1"/>
    <col min="6903" max="6903" width="18.28515625" style="1" customWidth="1"/>
    <col min="6904" max="6904" width="5.42578125" style="1" customWidth="1"/>
    <col min="6905" max="6905" width="5.5703125" style="1" customWidth="1"/>
    <col min="6906" max="6906" width="5.42578125" style="1" customWidth="1"/>
    <col min="6907" max="6907" width="5.85546875" style="1" customWidth="1"/>
    <col min="6908" max="6908" width="5" style="1" customWidth="1"/>
    <col min="6909" max="6909" width="5.28515625" style="1" customWidth="1"/>
    <col min="6910" max="6910" width="9.5703125" style="1" customWidth="1"/>
    <col min="6911" max="6911" width="4.5703125" style="1" customWidth="1"/>
    <col min="6912" max="6917" width="9.140625" style="1"/>
    <col min="6918" max="6918" width="30.42578125" style="1" customWidth="1"/>
    <col min="6919" max="6920" width="9.140625" style="1"/>
    <col min="6921" max="6921" width="9.85546875" style="1" bestFit="1" customWidth="1"/>
    <col min="6922" max="6922" width="14.140625" style="1" customWidth="1"/>
    <col min="6923" max="6923" width="15.28515625" style="1" customWidth="1"/>
    <col min="6924" max="7155" width="9.140625" style="1"/>
    <col min="7156" max="7156" width="5" style="1" customWidth="1"/>
    <col min="7157" max="7157" width="20.42578125" style="1" customWidth="1"/>
    <col min="7158" max="7158" width="30.140625" style="1" customWidth="1"/>
    <col min="7159" max="7159" width="18.28515625" style="1" customWidth="1"/>
    <col min="7160" max="7160" width="5.42578125" style="1" customWidth="1"/>
    <col min="7161" max="7161" width="5.5703125" style="1" customWidth="1"/>
    <col min="7162" max="7162" width="5.42578125" style="1" customWidth="1"/>
    <col min="7163" max="7163" width="5.85546875" style="1" customWidth="1"/>
    <col min="7164" max="7164" width="5" style="1" customWidth="1"/>
    <col min="7165" max="7165" width="5.28515625" style="1" customWidth="1"/>
    <col min="7166" max="7166" width="9.5703125" style="1" customWidth="1"/>
    <col min="7167" max="7167" width="4.5703125" style="1" customWidth="1"/>
    <col min="7168" max="7173" width="9.140625" style="1"/>
    <col min="7174" max="7174" width="30.42578125" style="1" customWidth="1"/>
    <col min="7175" max="7176" width="9.140625" style="1"/>
    <col min="7177" max="7177" width="9.85546875" style="1" bestFit="1" customWidth="1"/>
    <col min="7178" max="7178" width="14.140625" style="1" customWidth="1"/>
    <col min="7179" max="7179" width="15.28515625" style="1" customWidth="1"/>
    <col min="7180" max="7411" width="9.140625" style="1"/>
    <col min="7412" max="7412" width="5" style="1" customWidth="1"/>
    <col min="7413" max="7413" width="20.42578125" style="1" customWidth="1"/>
    <col min="7414" max="7414" width="30.140625" style="1" customWidth="1"/>
    <col min="7415" max="7415" width="18.28515625" style="1" customWidth="1"/>
    <col min="7416" max="7416" width="5.42578125" style="1" customWidth="1"/>
    <col min="7417" max="7417" width="5.5703125" style="1" customWidth="1"/>
    <col min="7418" max="7418" width="5.42578125" style="1" customWidth="1"/>
    <col min="7419" max="7419" width="5.85546875" style="1" customWidth="1"/>
    <col min="7420" max="7420" width="5" style="1" customWidth="1"/>
    <col min="7421" max="7421" width="5.28515625" style="1" customWidth="1"/>
    <col min="7422" max="7422" width="9.5703125" style="1" customWidth="1"/>
    <col min="7423" max="7423" width="4.5703125" style="1" customWidth="1"/>
    <col min="7424" max="7429" width="9.140625" style="1"/>
    <col min="7430" max="7430" width="30.42578125" style="1" customWidth="1"/>
    <col min="7431" max="7432" width="9.140625" style="1"/>
    <col min="7433" max="7433" width="9.85546875" style="1" bestFit="1" customWidth="1"/>
    <col min="7434" max="7434" width="14.140625" style="1" customWidth="1"/>
    <col min="7435" max="7435" width="15.28515625" style="1" customWidth="1"/>
    <col min="7436" max="7667" width="9.140625" style="1"/>
    <col min="7668" max="7668" width="5" style="1" customWidth="1"/>
    <col min="7669" max="7669" width="20.42578125" style="1" customWidth="1"/>
    <col min="7670" max="7670" width="30.140625" style="1" customWidth="1"/>
    <col min="7671" max="7671" width="18.28515625" style="1" customWidth="1"/>
    <col min="7672" max="7672" width="5.42578125" style="1" customWidth="1"/>
    <col min="7673" max="7673" width="5.5703125" style="1" customWidth="1"/>
    <col min="7674" max="7674" width="5.42578125" style="1" customWidth="1"/>
    <col min="7675" max="7675" width="5.85546875" style="1" customWidth="1"/>
    <col min="7676" max="7676" width="5" style="1" customWidth="1"/>
    <col min="7677" max="7677" width="5.28515625" style="1" customWidth="1"/>
    <col min="7678" max="7678" width="9.5703125" style="1" customWidth="1"/>
    <col min="7679" max="7679" width="4.5703125" style="1" customWidth="1"/>
    <col min="7680" max="7685" width="9.140625" style="1"/>
    <col min="7686" max="7686" width="30.42578125" style="1" customWidth="1"/>
    <col min="7687" max="7688" width="9.140625" style="1"/>
    <col min="7689" max="7689" width="9.85546875" style="1" bestFit="1" customWidth="1"/>
    <col min="7690" max="7690" width="14.140625" style="1" customWidth="1"/>
    <col min="7691" max="7691" width="15.28515625" style="1" customWidth="1"/>
    <col min="7692" max="7923" width="9.140625" style="1"/>
    <col min="7924" max="7924" width="5" style="1" customWidth="1"/>
    <col min="7925" max="7925" width="20.42578125" style="1" customWidth="1"/>
    <col min="7926" max="7926" width="30.140625" style="1" customWidth="1"/>
    <col min="7927" max="7927" width="18.28515625" style="1" customWidth="1"/>
    <col min="7928" max="7928" width="5.42578125" style="1" customWidth="1"/>
    <col min="7929" max="7929" width="5.5703125" style="1" customWidth="1"/>
    <col min="7930" max="7930" width="5.42578125" style="1" customWidth="1"/>
    <col min="7931" max="7931" width="5.85546875" style="1" customWidth="1"/>
    <col min="7932" max="7932" width="5" style="1" customWidth="1"/>
    <col min="7933" max="7933" width="5.28515625" style="1" customWidth="1"/>
    <col min="7934" max="7934" width="9.5703125" style="1" customWidth="1"/>
    <col min="7935" max="7935" width="4.5703125" style="1" customWidth="1"/>
    <col min="7936" max="7941" width="9.140625" style="1"/>
    <col min="7942" max="7942" width="30.42578125" style="1" customWidth="1"/>
    <col min="7943" max="7944" width="9.140625" style="1"/>
    <col min="7945" max="7945" width="9.85546875" style="1" bestFit="1" customWidth="1"/>
    <col min="7946" max="7946" width="14.140625" style="1" customWidth="1"/>
    <col min="7947" max="7947" width="15.28515625" style="1" customWidth="1"/>
    <col min="7948" max="8179" width="9.140625" style="1"/>
    <col min="8180" max="8180" width="5" style="1" customWidth="1"/>
    <col min="8181" max="8181" width="20.42578125" style="1" customWidth="1"/>
    <col min="8182" max="8182" width="30.140625" style="1" customWidth="1"/>
    <col min="8183" max="8183" width="18.28515625" style="1" customWidth="1"/>
    <col min="8184" max="8184" width="5.42578125" style="1" customWidth="1"/>
    <col min="8185" max="8185" width="5.5703125" style="1" customWidth="1"/>
    <col min="8186" max="8186" width="5.42578125" style="1" customWidth="1"/>
    <col min="8187" max="8187" width="5.85546875" style="1" customWidth="1"/>
    <col min="8188" max="8188" width="5" style="1" customWidth="1"/>
    <col min="8189" max="8189" width="5.28515625" style="1" customWidth="1"/>
    <col min="8190" max="8190" width="9.5703125" style="1" customWidth="1"/>
    <col min="8191" max="8191" width="4.5703125" style="1" customWidth="1"/>
    <col min="8192" max="8197" width="9.140625" style="1"/>
    <col min="8198" max="8198" width="30.42578125" style="1" customWidth="1"/>
    <col min="8199" max="8200" width="9.140625" style="1"/>
    <col min="8201" max="8201" width="9.85546875" style="1" bestFit="1" customWidth="1"/>
    <col min="8202" max="8202" width="14.140625" style="1" customWidth="1"/>
    <col min="8203" max="8203" width="15.28515625" style="1" customWidth="1"/>
    <col min="8204" max="8435" width="9.140625" style="1"/>
    <col min="8436" max="8436" width="5" style="1" customWidth="1"/>
    <col min="8437" max="8437" width="20.42578125" style="1" customWidth="1"/>
    <col min="8438" max="8438" width="30.140625" style="1" customWidth="1"/>
    <col min="8439" max="8439" width="18.28515625" style="1" customWidth="1"/>
    <col min="8440" max="8440" width="5.42578125" style="1" customWidth="1"/>
    <col min="8441" max="8441" width="5.5703125" style="1" customWidth="1"/>
    <col min="8442" max="8442" width="5.42578125" style="1" customWidth="1"/>
    <col min="8443" max="8443" width="5.85546875" style="1" customWidth="1"/>
    <col min="8444" max="8444" width="5" style="1" customWidth="1"/>
    <col min="8445" max="8445" width="5.28515625" style="1" customWidth="1"/>
    <col min="8446" max="8446" width="9.5703125" style="1" customWidth="1"/>
    <col min="8447" max="8447" width="4.5703125" style="1" customWidth="1"/>
    <col min="8448" max="8453" width="9.140625" style="1"/>
    <col min="8454" max="8454" width="30.42578125" style="1" customWidth="1"/>
    <col min="8455" max="8456" width="9.140625" style="1"/>
    <col min="8457" max="8457" width="9.85546875" style="1" bestFit="1" customWidth="1"/>
    <col min="8458" max="8458" width="14.140625" style="1" customWidth="1"/>
    <col min="8459" max="8459" width="15.28515625" style="1" customWidth="1"/>
    <col min="8460" max="8691" width="9.140625" style="1"/>
    <col min="8692" max="8692" width="5" style="1" customWidth="1"/>
    <col min="8693" max="8693" width="20.42578125" style="1" customWidth="1"/>
    <col min="8694" max="8694" width="30.140625" style="1" customWidth="1"/>
    <col min="8695" max="8695" width="18.28515625" style="1" customWidth="1"/>
    <col min="8696" max="8696" width="5.42578125" style="1" customWidth="1"/>
    <col min="8697" max="8697" width="5.5703125" style="1" customWidth="1"/>
    <col min="8698" max="8698" width="5.42578125" style="1" customWidth="1"/>
    <col min="8699" max="8699" width="5.85546875" style="1" customWidth="1"/>
    <col min="8700" max="8700" width="5" style="1" customWidth="1"/>
    <col min="8701" max="8701" width="5.28515625" style="1" customWidth="1"/>
    <col min="8702" max="8702" width="9.5703125" style="1" customWidth="1"/>
    <col min="8703" max="8703" width="4.5703125" style="1" customWidth="1"/>
    <col min="8704" max="8709" width="9.140625" style="1"/>
    <col min="8710" max="8710" width="30.42578125" style="1" customWidth="1"/>
    <col min="8711" max="8712" width="9.140625" style="1"/>
    <col min="8713" max="8713" width="9.85546875" style="1" bestFit="1" customWidth="1"/>
    <col min="8714" max="8714" width="14.140625" style="1" customWidth="1"/>
    <col min="8715" max="8715" width="15.28515625" style="1" customWidth="1"/>
    <col min="8716" max="8947" width="9.140625" style="1"/>
    <col min="8948" max="8948" width="5" style="1" customWidth="1"/>
    <col min="8949" max="8949" width="20.42578125" style="1" customWidth="1"/>
    <col min="8950" max="8950" width="30.140625" style="1" customWidth="1"/>
    <col min="8951" max="8951" width="18.28515625" style="1" customWidth="1"/>
    <col min="8952" max="8952" width="5.42578125" style="1" customWidth="1"/>
    <col min="8953" max="8953" width="5.5703125" style="1" customWidth="1"/>
    <col min="8954" max="8954" width="5.42578125" style="1" customWidth="1"/>
    <col min="8955" max="8955" width="5.85546875" style="1" customWidth="1"/>
    <col min="8956" max="8956" width="5" style="1" customWidth="1"/>
    <col min="8957" max="8957" width="5.28515625" style="1" customWidth="1"/>
    <col min="8958" max="8958" width="9.5703125" style="1" customWidth="1"/>
    <col min="8959" max="8959" width="4.5703125" style="1" customWidth="1"/>
    <col min="8960" max="8965" width="9.140625" style="1"/>
    <col min="8966" max="8966" width="30.42578125" style="1" customWidth="1"/>
    <col min="8967" max="8968" width="9.140625" style="1"/>
    <col min="8969" max="8969" width="9.85546875" style="1" bestFit="1" customWidth="1"/>
    <col min="8970" max="8970" width="14.140625" style="1" customWidth="1"/>
    <col min="8971" max="8971" width="15.28515625" style="1" customWidth="1"/>
    <col min="8972" max="9203" width="9.140625" style="1"/>
    <col min="9204" max="9204" width="5" style="1" customWidth="1"/>
    <col min="9205" max="9205" width="20.42578125" style="1" customWidth="1"/>
    <col min="9206" max="9206" width="30.140625" style="1" customWidth="1"/>
    <col min="9207" max="9207" width="18.28515625" style="1" customWidth="1"/>
    <col min="9208" max="9208" width="5.42578125" style="1" customWidth="1"/>
    <col min="9209" max="9209" width="5.5703125" style="1" customWidth="1"/>
    <col min="9210" max="9210" width="5.42578125" style="1" customWidth="1"/>
    <col min="9211" max="9211" width="5.85546875" style="1" customWidth="1"/>
    <col min="9212" max="9212" width="5" style="1" customWidth="1"/>
    <col min="9213" max="9213" width="5.28515625" style="1" customWidth="1"/>
    <col min="9214" max="9214" width="9.5703125" style="1" customWidth="1"/>
    <col min="9215" max="9215" width="4.5703125" style="1" customWidth="1"/>
    <col min="9216" max="9221" width="9.140625" style="1"/>
    <col min="9222" max="9222" width="30.42578125" style="1" customWidth="1"/>
    <col min="9223" max="9224" width="9.140625" style="1"/>
    <col min="9225" max="9225" width="9.85546875" style="1" bestFit="1" customWidth="1"/>
    <col min="9226" max="9226" width="14.140625" style="1" customWidth="1"/>
    <col min="9227" max="9227" width="15.28515625" style="1" customWidth="1"/>
    <col min="9228" max="9459" width="9.140625" style="1"/>
    <col min="9460" max="9460" width="5" style="1" customWidth="1"/>
    <col min="9461" max="9461" width="20.42578125" style="1" customWidth="1"/>
    <col min="9462" max="9462" width="30.140625" style="1" customWidth="1"/>
    <col min="9463" max="9463" width="18.28515625" style="1" customWidth="1"/>
    <col min="9464" max="9464" width="5.42578125" style="1" customWidth="1"/>
    <col min="9465" max="9465" width="5.5703125" style="1" customWidth="1"/>
    <col min="9466" max="9466" width="5.42578125" style="1" customWidth="1"/>
    <col min="9467" max="9467" width="5.85546875" style="1" customWidth="1"/>
    <col min="9468" max="9468" width="5" style="1" customWidth="1"/>
    <col min="9469" max="9469" width="5.28515625" style="1" customWidth="1"/>
    <col min="9470" max="9470" width="9.5703125" style="1" customWidth="1"/>
    <col min="9471" max="9471" width="4.5703125" style="1" customWidth="1"/>
    <col min="9472" max="9477" width="9.140625" style="1"/>
    <col min="9478" max="9478" width="30.42578125" style="1" customWidth="1"/>
    <col min="9479" max="9480" width="9.140625" style="1"/>
    <col min="9481" max="9481" width="9.85546875" style="1" bestFit="1" customWidth="1"/>
    <col min="9482" max="9482" width="14.140625" style="1" customWidth="1"/>
    <col min="9483" max="9483" width="15.28515625" style="1" customWidth="1"/>
    <col min="9484" max="9715" width="9.140625" style="1"/>
    <col min="9716" max="9716" width="5" style="1" customWidth="1"/>
    <col min="9717" max="9717" width="20.42578125" style="1" customWidth="1"/>
    <col min="9718" max="9718" width="30.140625" style="1" customWidth="1"/>
    <col min="9719" max="9719" width="18.28515625" style="1" customWidth="1"/>
    <col min="9720" max="9720" width="5.42578125" style="1" customWidth="1"/>
    <col min="9721" max="9721" width="5.5703125" style="1" customWidth="1"/>
    <col min="9722" max="9722" width="5.42578125" style="1" customWidth="1"/>
    <col min="9723" max="9723" width="5.85546875" style="1" customWidth="1"/>
    <col min="9724" max="9724" width="5" style="1" customWidth="1"/>
    <col min="9725" max="9725" width="5.28515625" style="1" customWidth="1"/>
    <col min="9726" max="9726" width="9.5703125" style="1" customWidth="1"/>
    <col min="9727" max="9727" width="4.5703125" style="1" customWidth="1"/>
    <col min="9728" max="9733" width="9.140625" style="1"/>
    <col min="9734" max="9734" width="30.42578125" style="1" customWidth="1"/>
    <col min="9735" max="9736" width="9.140625" style="1"/>
    <col min="9737" max="9737" width="9.85546875" style="1" bestFit="1" customWidth="1"/>
    <col min="9738" max="9738" width="14.140625" style="1" customWidth="1"/>
    <col min="9739" max="9739" width="15.28515625" style="1" customWidth="1"/>
    <col min="9740" max="9971" width="9.140625" style="1"/>
    <col min="9972" max="9972" width="5" style="1" customWidth="1"/>
    <col min="9973" max="9973" width="20.42578125" style="1" customWidth="1"/>
    <col min="9974" max="9974" width="30.140625" style="1" customWidth="1"/>
    <col min="9975" max="9975" width="18.28515625" style="1" customWidth="1"/>
    <col min="9976" max="9976" width="5.42578125" style="1" customWidth="1"/>
    <col min="9977" max="9977" width="5.5703125" style="1" customWidth="1"/>
    <col min="9978" max="9978" width="5.42578125" style="1" customWidth="1"/>
    <col min="9979" max="9979" width="5.85546875" style="1" customWidth="1"/>
    <col min="9980" max="9980" width="5" style="1" customWidth="1"/>
    <col min="9981" max="9981" width="5.28515625" style="1" customWidth="1"/>
    <col min="9982" max="9982" width="9.5703125" style="1" customWidth="1"/>
    <col min="9983" max="9983" width="4.5703125" style="1" customWidth="1"/>
    <col min="9984" max="9989" width="9.140625" style="1"/>
    <col min="9990" max="9990" width="30.42578125" style="1" customWidth="1"/>
    <col min="9991" max="9992" width="9.140625" style="1"/>
    <col min="9993" max="9993" width="9.85546875" style="1" bestFit="1" customWidth="1"/>
    <col min="9994" max="9994" width="14.140625" style="1" customWidth="1"/>
    <col min="9995" max="9995" width="15.28515625" style="1" customWidth="1"/>
    <col min="9996" max="10227" width="9.140625" style="1"/>
    <col min="10228" max="10228" width="5" style="1" customWidth="1"/>
    <col min="10229" max="10229" width="20.42578125" style="1" customWidth="1"/>
    <col min="10230" max="10230" width="30.140625" style="1" customWidth="1"/>
    <col min="10231" max="10231" width="18.28515625" style="1" customWidth="1"/>
    <col min="10232" max="10232" width="5.42578125" style="1" customWidth="1"/>
    <col min="10233" max="10233" width="5.5703125" style="1" customWidth="1"/>
    <col min="10234" max="10234" width="5.42578125" style="1" customWidth="1"/>
    <col min="10235" max="10235" width="5.85546875" style="1" customWidth="1"/>
    <col min="10236" max="10236" width="5" style="1" customWidth="1"/>
    <col min="10237" max="10237" width="5.28515625" style="1" customWidth="1"/>
    <col min="10238" max="10238" width="9.5703125" style="1" customWidth="1"/>
    <col min="10239" max="10239" width="4.5703125" style="1" customWidth="1"/>
    <col min="10240" max="10245" width="9.140625" style="1"/>
    <col min="10246" max="10246" width="30.42578125" style="1" customWidth="1"/>
    <col min="10247" max="10248" width="9.140625" style="1"/>
    <col min="10249" max="10249" width="9.85546875" style="1" bestFit="1" customWidth="1"/>
    <col min="10250" max="10250" width="14.140625" style="1" customWidth="1"/>
    <col min="10251" max="10251" width="15.28515625" style="1" customWidth="1"/>
    <col min="10252" max="10483" width="9.140625" style="1"/>
    <col min="10484" max="10484" width="5" style="1" customWidth="1"/>
    <col min="10485" max="10485" width="20.42578125" style="1" customWidth="1"/>
    <col min="10486" max="10486" width="30.140625" style="1" customWidth="1"/>
    <col min="10487" max="10487" width="18.28515625" style="1" customWidth="1"/>
    <col min="10488" max="10488" width="5.42578125" style="1" customWidth="1"/>
    <col min="10489" max="10489" width="5.5703125" style="1" customWidth="1"/>
    <col min="10490" max="10490" width="5.42578125" style="1" customWidth="1"/>
    <col min="10491" max="10491" width="5.85546875" style="1" customWidth="1"/>
    <col min="10492" max="10492" width="5" style="1" customWidth="1"/>
    <col min="10493" max="10493" width="5.28515625" style="1" customWidth="1"/>
    <col min="10494" max="10494" width="9.5703125" style="1" customWidth="1"/>
    <col min="10495" max="10495" width="4.5703125" style="1" customWidth="1"/>
    <col min="10496" max="10501" width="9.140625" style="1"/>
    <col min="10502" max="10502" width="30.42578125" style="1" customWidth="1"/>
    <col min="10503" max="10504" width="9.140625" style="1"/>
    <col min="10505" max="10505" width="9.85546875" style="1" bestFit="1" customWidth="1"/>
    <col min="10506" max="10506" width="14.140625" style="1" customWidth="1"/>
    <col min="10507" max="10507" width="15.28515625" style="1" customWidth="1"/>
    <col min="10508" max="10739" width="9.140625" style="1"/>
    <col min="10740" max="10740" width="5" style="1" customWidth="1"/>
    <col min="10741" max="10741" width="20.42578125" style="1" customWidth="1"/>
    <col min="10742" max="10742" width="30.140625" style="1" customWidth="1"/>
    <col min="10743" max="10743" width="18.28515625" style="1" customWidth="1"/>
    <col min="10744" max="10744" width="5.42578125" style="1" customWidth="1"/>
    <col min="10745" max="10745" width="5.5703125" style="1" customWidth="1"/>
    <col min="10746" max="10746" width="5.42578125" style="1" customWidth="1"/>
    <col min="10747" max="10747" width="5.85546875" style="1" customWidth="1"/>
    <col min="10748" max="10748" width="5" style="1" customWidth="1"/>
    <col min="10749" max="10749" width="5.28515625" style="1" customWidth="1"/>
    <col min="10750" max="10750" width="9.5703125" style="1" customWidth="1"/>
    <col min="10751" max="10751" width="4.5703125" style="1" customWidth="1"/>
    <col min="10752" max="10757" width="9.140625" style="1"/>
    <col min="10758" max="10758" width="30.42578125" style="1" customWidth="1"/>
    <col min="10759" max="10760" width="9.140625" style="1"/>
    <col min="10761" max="10761" width="9.85546875" style="1" bestFit="1" customWidth="1"/>
    <col min="10762" max="10762" width="14.140625" style="1" customWidth="1"/>
    <col min="10763" max="10763" width="15.28515625" style="1" customWidth="1"/>
    <col min="10764" max="10995" width="9.140625" style="1"/>
    <col min="10996" max="10996" width="5" style="1" customWidth="1"/>
    <col min="10997" max="10997" width="20.42578125" style="1" customWidth="1"/>
    <col min="10998" max="10998" width="30.140625" style="1" customWidth="1"/>
    <col min="10999" max="10999" width="18.28515625" style="1" customWidth="1"/>
    <col min="11000" max="11000" width="5.42578125" style="1" customWidth="1"/>
    <col min="11001" max="11001" width="5.5703125" style="1" customWidth="1"/>
    <col min="11002" max="11002" width="5.42578125" style="1" customWidth="1"/>
    <col min="11003" max="11003" width="5.85546875" style="1" customWidth="1"/>
    <col min="11004" max="11004" width="5" style="1" customWidth="1"/>
    <col min="11005" max="11005" width="5.28515625" style="1" customWidth="1"/>
    <col min="11006" max="11006" width="9.5703125" style="1" customWidth="1"/>
    <col min="11007" max="11007" width="4.5703125" style="1" customWidth="1"/>
    <col min="11008" max="11013" width="9.140625" style="1"/>
    <col min="11014" max="11014" width="30.42578125" style="1" customWidth="1"/>
    <col min="11015" max="11016" width="9.140625" style="1"/>
    <col min="11017" max="11017" width="9.85546875" style="1" bestFit="1" customWidth="1"/>
    <col min="11018" max="11018" width="14.140625" style="1" customWidth="1"/>
    <col min="11019" max="11019" width="15.28515625" style="1" customWidth="1"/>
    <col min="11020" max="11251" width="9.140625" style="1"/>
    <col min="11252" max="11252" width="5" style="1" customWidth="1"/>
    <col min="11253" max="11253" width="20.42578125" style="1" customWidth="1"/>
    <col min="11254" max="11254" width="30.140625" style="1" customWidth="1"/>
    <col min="11255" max="11255" width="18.28515625" style="1" customWidth="1"/>
    <col min="11256" max="11256" width="5.42578125" style="1" customWidth="1"/>
    <col min="11257" max="11257" width="5.5703125" style="1" customWidth="1"/>
    <col min="11258" max="11258" width="5.42578125" style="1" customWidth="1"/>
    <col min="11259" max="11259" width="5.85546875" style="1" customWidth="1"/>
    <col min="11260" max="11260" width="5" style="1" customWidth="1"/>
    <col min="11261" max="11261" width="5.28515625" style="1" customWidth="1"/>
    <col min="11262" max="11262" width="9.5703125" style="1" customWidth="1"/>
    <col min="11263" max="11263" width="4.5703125" style="1" customWidth="1"/>
    <col min="11264" max="11269" width="9.140625" style="1"/>
    <col min="11270" max="11270" width="30.42578125" style="1" customWidth="1"/>
    <col min="11271" max="11272" width="9.140625" style="1"/>
    <col min="11273" max="11273" width="9.85546875" style="1" bestFit="1" customWidth="1"/>
    <col min="11274" max="11274" width="14.140625" style="1" customWidth="1"/>
    <col min="11275" max="11275" width="15.28515625" style="1" customWidth="1"/>
    <col min="11276" max="11507" width="9.140625" style="1"/>
    <col min="11508" max="11508" width="5" style="1" customWidth="1"/>
    <col min="11509" max="11509" width="20.42578125" style="1" customWidth="1"/>
    <col min="11510" max="11510" width="30.140625" style="1" customWidth="1"/>
    <col min="11511" max="11511" width="18.28515625" style="1" customWidth="1"/>
    <col min="11512" max="11512" width="5.42578125" style="1" customWidth="1"/>
    <col min="11513" max="11513" width="5.5703125" style="1" customWidth="1"/>
    <col min="11514" max="11514" width="5.42578125" style="1" customWidth="1"/>
    <col min="11515" max="11515" width="5.85546875" style="1" customWidth="1"/>
    <col min="11516" max="11516" width="5" style="1" customWidth="1"/>
    <col min="11517" max="11517" width="5.28515625" style="1" customWidth="1"/>
    <col min="11518" max="11518" width="9.5703125" style="1" customWidth="1"/>
    <col min="11519" max="11519" width="4.5703125" style="1" customWidth="1"/>
    <col min="11520" max="11525" width="9.140625" style="1"/>
    <col min="11526" max="11526" width="30.42578125" style="1" customWidth="1"/>
    <col min="11527" max="11528" width="9.140625" style="1"/>
    <col min="11529" max="11529" width="9.85546875" style="1" bestFit="1" customWidth="1"/>
    <col min="11530" max="11530" width="14.140625" style="1" customWidth="1"/>
    <col min="11531" max="11531" width="15.28515625" style="1" customWidth="1"/>
    <col min="11532" max="11763" width="9.140625" style="1"/>
    <col min="11764" max="11764" width="5" style="1" customWidth="1"/>
    <col min="11765" max="11765" width="20.42578125" style="1" customWidth="1"/>
    <col min="11766" max="11766" width="30.140625" style="1" customWidth="1"/>
    <col min="11767" max="11767" width="18.28515625" style="1" customWidth="1"/>
    <col min="11768" max="11768" width="5.42578125" style="1" customWidth="1"/>
    <col min="11769" max="11769" width="5.5703125" style="1" customWidth="1"/>
    <col min="11770" max="11770" width="5.42578125" style="1" customWidth="1"/>
    <col min="11771" max="11771" width="5.85546875" style="1" customWidth="1"/>
    <col min="11772" max="11772" width="5" style="1" customWidth="1"/>
    <col min="11773" max="11773" width="5.28515625" style="1" customWidth="1"/>
    <col min="11774" max="11774" width="9.5703125" style="1" customWidth="1"/>
    <col min="11775" max="11775" width="4.5703125" style="1" customWidth="1"/>
    <col min="11776" max="11781" width="9.140625" style="1"/>
    <col min="11782" max="11782" width="30.42578125" style="1" customWidth="1"/>
    <col min="11783" max="11784" width="9.140625" style="1"/>
    <col min="11785" max="11785" width="9.85546875" style="1" bestFit="1" customWidth="1"/>
    <col min="11786" max="11786" width="14.140625" style="1" customWidth="1"/>
    <col min="11787" max="11787" width="15.28515625" style="1" customWidth="1"/>
    <col min="11788" max="12019" width="9.140625" style="1"/>
    <col min="12020" max="12020" width="5" style="1" customWidth="1"/>
    <col min="12021" max="12021" width="20.42578125" style="1" customWidth="1"/>
    <col min="12022" max="12022" width="30.140625" style="1" customWidth="1"/>
    <col min="12023" max="12023" width="18.28515625" style="1" customWidth="1"/>
    <col min="12024" max="12024" width="5.42578125" style="1" customWidth="1"/>
    <col min="12025" max="12025" width="5.5703125" style="1" customWidth="1"/>
    <col min="12026" max="12026" width="5.42578125" style="1" customWidth="1"/>
    <col min="12027" max="12027" width="5.85546875" style="1" customWidth="1"/>
    <col min="12028" max="12028" width="5" style="1" customWidth="1"/>
    <col min="12029" max="12029" width="5.28515625" style="1" customWidth="1"/>
    <col min="12030" max="12030" width="9.5703125" style="1" customWidth="1"/>
    <col min="12031" max="12031" width="4.5703125" style="1" customWidth="1"/>
    <col min="12032" max="12037" width="9.140625" style="1"/>
    <col min="12038" max="12038" width="30.42578125" style="1" customWidth="1"/>
    <col min="12039" max="12040" width="9.140625" style="1"/>
    <col min="12041" max="12041" width="9.85546875" style="1" bestFit="1" customWidth="1"/>
    <col min="12042" max="12042" width="14.140625" style="1" customWidth="1"/>
    <col min="12043" max="12043" width="15.28515625" style="1" customWidth="1"/>
    <col min="12044" max="12275" width="9.140625" style="1"/>
    <col min="12276" max="12276" width="5" style="1" customWidth="1"/>
    <col min="12277" max="12277" width="20.42578125" style="1" customWidth="1"/>
    <col min="12278" max="12278" width="30.140625" style="1" customWidth="1"/>
    <col min="12279" max="12279" width="18.28515625" style="1" customWidth="1"/>
    <col min="12280" max="12280" width="5.42578125" style="1" customWidth="1"/>
    <col min="12281" max="12281" width="5.5703125" style="1" customWidth="1"/>
    <col min="12282" max="12282" width="5.42578125" style="1" customWidth="1"/>
    <col min="12283" max="12283" width="5.85546875" style="1" customWidth="1"/>
    <col min="12284" max="12284" width="5" style="1" customWidth="1"/>
    <col min="12285" max="12285" width="5.28515625" style="1" customWidth="1"/>
    <col min="12286" max="12286" width="9.5703125" style="1" customWidth="1"/>
    <col min="12287" max="12287" width="4.5703125" style="1" customWidth="1"/>
    <col min="12288" max="12293" width="9.140625" style="1"/>
    <col min="12294" max="12294" width="30.42578125" style="1" customWidth="1"/>
    <col min="12295" max="12296" width="9.140625" style="1"/>
    <col min="12297" max="12297" width="9.85546875" style="1" bestFit="1" customWidth="1"/>
    <col min="12298" max="12298" width="14.140625" style="1" customWidth="1"/>
    <col min="12299" max="12299" width="15.28515625" style="1" customWidth="1"/>
    <col min="12300" max="12531" width="9.140625" style="1"/>
    <col min="12532" max="12532" width="5" style="1" customWidth="1"/>
    <col min="12533" max="12533" width="20.42578125" style="1" customWidth="1"/>
    <col min="12534" max="12534" width="30.140625" style="1" customWidth="1"/>
    <col min="12535" max="12535" width="18.28515625" style="1" customWidth="1"/>
    <col min="12536" max="12536" width="5.42578125" style="1" customWidth="1"/>
    <col min="12537" max="12537" width="5.5703125" style="1" customWidth="1"/>
    <col min="12538" max="12538" width="5.42578125" style="1" customWidth="1"/>
    <col min="12539" max="12539" width="5.85546875" style="1" customWidth="1"/>
    <col min="12540" max="12540" width="5" style="1" customWidth="1"/>
    <col min="12541" max="12541" width="5.28515625" style="1" customWidth="1"/>
    <col min="12542" max="12542" width="9.5703125" style="1" customWidth="1"/>
    <col min="12543" max="12543" width="4.5703125" style="1" customWidth="1"/>
    <col min="12544" max="12549" width="9.140625" style="1"/>
    <col min="12550" max="12550" width="30.42578125" style="1" customWidth="1"/>
    <col min="12551" max="12552" width="9.140625" style="1"/>
    <col min="12553" max="12553" width="9.85546875" style="1" bestFit="1" customWidth="1"/>
    <col min="12554" max="12554" width="14.140625" style="1" customWidth="1"/>
    <col min="12555" max="12555" width="15.28515625" style="1" customWidth="1"/>
    <col min="12556" max="12787" width="9.140625" style="1"/>
    <col min="12788" max="12788" width="5" style="1" customWidth="1"/>
    <col min="12789" max="12789" width="20.42578125" style="1" customWidth="1"/>
    <col min="12790" max="12790" width="30.140625" style="1" customWidth="1"/>
    <col min="12791" max="12791" width="18.28515625" style="1" customWidth="1"/>
    <col min="12792" max="12792" width="5.42578125" style="1" customWidth="1"/>
    <col min="12793" max="12793" width="5.5703125" style="1" customWidth="1"/>
    <col min="12794" max="12794" width="5.42578125" style="1" customWidth="1"/>
    <col min="12795" max="12795" width="5.85546875" style="1" customWidth="1"/>
    <col min="12796" max="12796" width="5" style="1" customWidth="1"/>
    <col min="12797" max="12797" width="5.28515625" style="1" customWidth="1"/>
    <col min="12798" max="12798" width="9.5703125" style="1" customWidth="1"/>
    <col min="12799" max="12799" width="4.5703125" style="1" customWidth="1"/>
    <col min="12800" max="12805" width="9.140625" style="1"/>
    <col min="12806" max="12806" width="30.42578125" style="1" customWidth="1"/>
    <col min="12807" max="12808" width="9.140625" style="1"/>
    <col min="12809" max="12809" width="9.85546875" style="1" bestFit="1" customWidth="1"/>
    <col min="12810" max="12810" width="14.140625" style="1" customWidth="1"/>
    <col min="12811" max="12811" width="15.28515625" style="1" customWidth="1"/>
    <col min="12812" max="13043" width="9.140625" style="1"/>
    <col min="13044" max="13044" width="5" style="1" customWidth="1"/>
    <col min="13045" max="13045" width="20.42578125" style="1" customWidth="1"/>
    <col min="13046" max="13046" width="30.140625" style="1" customWidth="1"/>
    <col min="13047" max="13047" width="18.28515625" style="1" customWidth="1"/>
    <col min="13048" max="13048" width="5.42578125" style="1" customWidth="1"/>
    <col min="13049" max="13049" width="5.5703125" style="1" customWidth="1"/>
    <col min="13050" max="13050" width="5.42578125" style="1" customWidth="1"/>
    <col min="13051" max="13051" width="5.85546875" style="1" customWidth="1"/>
    <col min="13052" max="13052" width="5" style="1" customWidth="1"/>
    <col min="13053" max="13053" width="5.28515625" style="1" customWidth="1"/>
    <col min="13054" max="13054" width="9.5703125" style="1" customWidth="1"/>
    <col min="13055" max="13055" width="4.5703125" style="1" customWidth="1"/>
    <col min="13056" max="13061" width="9.140625" style="1"/>
    <col min="13062" max="13062" width="30.42578125" style="1" customWidth="1"/>
    <col min="13063" max="13064" width="9.140625" style="1"/>
    <col min="13065" max="13065" width="9.85546875" style="1" bestFit="1" customWidth="1"/>
    <col min="13066" max="13066" width="14.140625" style="1" customWidth="1"/>
    <col min="13067" max="13067" width="15.28515625" style="1" customWidth="1"/>
    <col min="13068" max="13299" width="9.140625" style="1"/>
    <col min="13300" max="13300" width="5" style="1" customWidth="1"/>
    <col min="13301" max="13301" width="20.42578125" style="1" customWidth="1"/>
    <col min="13302" max="13302" width="30.140625" style="1" customWidth="1"/>
    <col min="13303" max="13303" width="18.28515625" style="1" customWidth="1"/>
    <col min="13304" max="13304" width="5.42578125" style="1" customWidth="1"/>
    <col min="13305" max="13305" width="5.5703125" style="1" customWidth="1"/>
    <col min="13306" max="13306" width="5.42578125" style="1" customWidth="1"/>
    <col min="13307" max="13307" width="5.85546875" style="1" customWidth="1"/>
    <col min="13308" max="13308" width="5" style="1" customWidth="1"/>
    <col min="13309" max="13309" width="5.28515625" style="1" customWidth="1"/>
    <col min="13310" max="13310" width="9.5703125" style="1" customWidth="1"/>
    <col min="13311" max="13311" width="4.5703125" style="1" customWidth="1"/>
    <col min="13312" max="13317" width="9.140625" style="1"/>
    <col min="13318" max="13318" width="30.42578125" style="1" customWidth="1"/>
    <col min="13319" max="13320" width="9.140625" style="1"/>
    <col min="13321" max="13321" width="9.85546875" style="1" bestFit="1" customWidth="1"/>
    <col min="13322" max="13322" width="14.140625" style="1" customWidth="1"/>
    <col min="13323" max="13323" width="15.28515625" style="1" customWidth="1"/>
    <col min="13324" max="13555" width="9.140625" style="1"/>
    <col min="13556" max="13556" width="5" style="1" customWidth="1"/>
    <col min="13557" max="13557" width="20.42578125" style="1" customWidth="1"/>
    <col min="13558" max="13558" width="30.140625" style="1" customWidth="1"/>
    <col min="13559" max="13559" width="18.28515625" style="1" customWidth="1"/>
    <col min="13560" max="13560" width="5.42578125" style="1" customWidth="1"/>
    <col min="13561" max="13561" width="5.5703125" style="1" customWidth="1"/>
    <col min="13562" max="13562" width="5.42578125" style="1" customWidth="1"/>
    <col min="13563" max="13563" width="5.85546875" style="1" customWidth="1"/>
    <col min="13564" max="13564" width="5" style="1" customWidth="1"/>
    <col min="13565" max="13565" width="5.28515625" style="1" customWidth="1"/>
    <col min="13566" max="13566" width="9.5703125" style="1" customWidth="1"/>
    <col min="13567" max="13567" width="4.5703125" style="1" customWidth="1"/>
    <col min="13568" max="13573" width="9.140625" style="1"/>
    <col min="13574" max="13574" width="30.42578125" style="1" customWidth="1"/>
    <col min="13575" max="13576" width="9.140625" style="1"/>
    <col min="13577" max="13577" width="9.85546875" style="1" bestFit="1" customWidth="1"/>
    <col min="13578" max="13578" width="14.140625" style="1" customWidth="1"/>
    <col min="13579" max="13579" width="15.28515625" style="1" customWidth="1"/>
    <col min="13580" max="13811" width="9.140625" style="1"/>
    <col min="13812" max="13812" width="5" style="1" customWidth="1"/>
    <col min="13813" max="13813" width="20.42578125" style="1" customWidth="1"/>
    <col min="13814" max="13814" width="30.140625" style="1" customWidth="1"/>
    <col min="13815" max="13815" width="18.28515625" style="1" customWidth="1"/>
    <col min="13816" max="13816" width="5.42578125" style="1" customWidth="1"/>
    <col min="13817" max="13817" width="5.5703125" style="1" customWidth="1"/>
    <col min="13818" max="13818" width="5.42578125" style="1" customWidth="1"/>
    <col min="13819" max="13819" width="5.85546875" style="1" customWidth="1"/>
    <col min="13820" max="13820" width="5" style="1" customWidth="1"/>
    <col min="13821" max="13821" width="5.28515625" style="1" customWidth="1"/>
    <col min="13822" max="13822" width="9.5703125" style="1" customWidth="1"/>
    <col min="13823" max="13823" width="4.5703125" style="1" customWidth="1"/>
    <col min="13824" max="13829" width="9.140625" style="1"/>
    <col min="13830" max="13830" width="30.42578125" style="1" customWidth="1"/>
    <col min="13831" max="13832" width="9.140625" style="1"/>
    <col min="13833" max="13833" width="9.85546875" style="1" bestFit="1" customWidth="1"/>
    <col min="13834" max="13834" width="14.140625" style="1" customWidth="1"/>
    <col min="13835" max="13835" width="15.28515625" style="1" customWidth="1"/>
    <col min="13836" max="14067" width="9.140625" style="1"/>
    <col min="14068" max="14068" width="5" style="1" customWidth="1"/>
    <col min="14069" max="14069" width="20.42578125" style="1" customWidth="1"/>
    <col min="14070" max="14070" width="30.140625" style="1" customWidth="1"/>
    <col min="14071" max="14071" width="18.28515625" style="1" customWidth="1"/>
    <col min="14072" max="14072" width="5.42578125" style="1" customWidth="1"/>
    <col min="14073" max="14073" width="5.5703125" style="1" customWidth="1"/>
    <col min="14074" max="14074" width="5.42578125" style="1" customWidth="1"/>
    <col min="14075" max="14075" width="5.85546875" style="1" customWidth="1"/>
    <col min="14076" max="14076" width="5" style="1" customWidth="1"/>
    <col min="14077" max="14077" width="5.28515625" style="1" customWidth="1"/>
    <col min="14078" max="14078" width="9.5703125" style="1" customWidth="1"/>
    <col min="14079" max="14079" width="4.5703125" style="1" customWidth="1"/>
    <col min="14080" max="14085" width="9.140625" style="1"/>
    <col min="14086" max="14086" width="30.42578125" style="1" customWidth="1"/>
    <col min="14087" max="14088" width="9.140625" style="1"/>
    <col min="14089" max="14089" width="9.85546875" style="1" bestFit="1" customWidth="1"/>
    <col min="14090" max="14090" width="14.140625" style="1" customWidth="1"/>
    <col min="14091" max="14091" width="15.28515625" style="1" customWidth="1"/>
    <col min="14092" max="14323" width="9.140625" style="1"/>
    <col min="14324" max="14324" width="5" style="1" customWidth="1"/>
    <col min="14325" max="14325" width="20.42578125" style="1" customWidth="1"/>
    <col min="14326" max="14326" width="30.140625" style="1" customWidth="1"/>
    <col min="14327" max="14327" width="18.28515625" style="1" customWidth="1"/>
    <col min="14328" max="14328" width="5.42578125" style="1" customWidth="1"/>
    <col min="14329" max="14329" width="5.5703125" style="1" customWidth="1"/>
    <col min="14330" max="14330" width="5.42578125" style="1" customWidth="1"/>
    <col min="14331" max="14331" width="5.85546875" style="1" customWidth="1"/>
    <col min="14332" max="14332" width="5" style="1" customWidth="1"/>
    <col min="14333" max="14333" width="5.28515625" style="1" customWidth="1"/>
    <col min="14334" max="14334" width="9.5703125" style="1" customWidth="1"/>
    <col min="14335" max="14335" width="4.5703125" style="1" customWidth="1"/>
    <col min="14336" max="14341" width="9.140625" style="1"/>
    <col min="14342" max="14342" width="30.42578125" style="1" customWidth="1"/>
    <col min="14343" max="14344" width="9.140625" style="1"/>
    <col min="14345" max="14345" width="9.85546875" style="1" bestFit="1" customWidth="1"/>
    <col min="14346" max="14346" width="14.140625" style="1" customWidth="1"/>
    <col min="14347" max="14347" width="15.28515625" style="1" customWidth="1"/>
    <col min="14348" max="14579" width="9.140625" style="1"/>
    <col min="14580" max="14580" width="5" style="1" customWidth="1"/>
    <col min="14581" max="14581" width="20.42578125" style="1" customWidth="1"/>
    <col min="14582" max="14582" width="30.140625" style="1" customWidth="1"/>
    <col min="14583" max="14583" width="18.28515625" style="1" customWidth="1"/>
    <col min="14584" max="14584" width="5.42578125" style="1" customWidth="1"/>
    <col min="14585" max="14585" width="5.5703125" style="1" customWidth="1"/>
    <col min="14586" max="14586" width="5.42578125" style="1" customWidth="1"/>
    <col min="14587" max="14587" width="5.85546875" style="1" customWidth="1"/>
    <col min="14588" max="14588" width="5" style="1" customWidth="1"/>
    <col min="14589" max="14589" width="5.28515625" style="1" customWidth="1"/>
    <col min="14590" max="14590" width="9.5703125" style="1" customWidth="1"/>
    <col min="14591" max="14591" width="4.5703125" style="1" customWidth="1"/>
    <col min="14592" max="14597" width="9.140625" style="1"/>
    <col min="14598" max="14598" width="30.42578125" style="1" customWidth="1"/>
    <col min="14599" max="14600" width="9.140625" style="1"/>
    <col min="14601" max="14601" width="9.85546875" style="1" bestFit="1" customWidth="1"/>
    <col min="14602" max="14602" width="14.140625" style="1" customWidth="1"/>
    <col min="14603" max="14603" width="15.28515625" style="1" customWidth="1"/>
    <col min="14604" max="14835" width="9.140625" style="1"/>
    <col min="14836" max="14836" width="5" style="1" customWidth="1"/>
    <col min="14837" max="14837" width="20.42578125" style="1" customWidth="1"/>
    <col min="14838" max="14838" width="30.140625" style="1" customWidth="1"/>
    <col min="14839" max="14839" width="18.28515625" style="1" customWidth="1"/>
    <col min="14840" max="14840" width="5.42578125" style="1" customWidth="1"/>
    <col min="14841" max="14841" width="5.5703125" style="1" customWidth="1"/>
    <col min="14842" max="14842" width="5.42578125" style="1" customWidth="1"/>
    <col min="14843" max="14843" width="5.85546875" style="1" customWidth="1"/>
    <col min="14844" max="14844" width="5" style="1" customWidth="1"/>
    <col min="14845" max="14845" width="5.28515625" style="1" customWidth="1"/>
    <col min="14846" max="14846" width="9.5703125" style="1" customWidth="1"/>
    <col min="14847" max="14847" width="4.5703125" style="1" customWidth="1"/>
    <col min="14848" max="14853" width="9.140625" style="1"/>
    <col min="14854" max="14854" width="30.42578125" style="1" customWidth="1"/>
    <col min="14855" max="14856" width="9.140625" style="1"/>
    <col min="14857" max="14857" width="9.85546875" style="1" bestFit="1" customWidth="1"/>
    <col min="14858" max="14858" width="14.140625" style="1" customWidth="1"/>
    <col min="14859" max="14859" width="15.28515625" style="1" customWidth="1"/>
    <col min="14860" max="15091" width="9.140625" style="1"/>
    <col min="15092" max="15092" width="5" style="1" customWidth="1"/>
    <col min="15093" max="15093" width="20.42578125" style="1" customWidth="1"/>
    <col min="15094" max="15094" width="30.140625" style="1" customWidth="1"/>
    <col min="15095" max="15095" width="18.28515625" style="1" customWidth="1"/>
    <col min="15096" max="15096" width="5.42578125" style="1" customWidth="1"/>
    <col min="15097" max="15097" width="5.5703125" style="1" customWidth="1"/>
    <col min="15098" max="15098" width="5.42578125" style="1" customWidth="1"/>
    <col min="15099" max="15099" width="5.85546875" style="1" customWidth="1"/>
    <col min="15100" max="15100" width="5" style="1" customWidth="1"/>
    <col min="15101" max="15101" width="5.28515625" style="1" customWidth="1"/>
    <col min="15102" max="15102" width="9.5703125" style="1" customWidth="1"/>
    <col min="15103" max="15103" width="4.5703125" style="1" customWidth="1"/>
    <col min="15104" max="15109" width="9.140625" style="1"/>
    <col min="15110" max="15110" width="30.42578125" style="1" customWidth="1"/>
    <col min="15111" max="15112" width="9.140625" style="1"/>
    <col min="15113" max="15113" width="9.85546875" style="1" bestFit="1" customWidth="1"/>
    <col min="15114" max="15114" width="14.140625" style="1" customWidth="1"/>
    <col min="15115" max="15115" width="15.28515625" style="1" customWidth="1"/>
    <col min="15116" max="15347" width="9.140625" style="1"/>
    <col min="15348" max="15348" width="5" style="1" customWidth="1"/>
    <col min="15349" max="15349" width="20.42578125" style="1" customWidth="1"/>
    <col min="15350" max="15350" width="30.140625" style="1" customWidth="1"/>
    <col min="15351" max="15351" width="18.28515625" style="1" customWidth="1"/>
    <col min="15352" max="15352" width="5.42578125" style="1" customWidth="1"/>
    <col min="15353" max="15353" width="5.5703125" style="1" customWidth="1"/>
    <col min="15354" max="15354" width="5.42578125" style="1" customWidth="1"/>
    <col min="15355" max="15355" width="5.85546875" style="1" customWidth="1"/>
    <col min="15356" max="15356" width="5" style="1" customWidth="1"/>
    <col min="15357" max="15357" width="5.28515625" style="1" customWidth="1"/>
    <col min="15358" max="15358" width="9.5703125" style="1" customWidth="1"/>
    <col min="15359" max="15359" width="4.5703125" style="1" customWidth="1"/>
    <col min="15360" max="15365" width="9.140625" style="1"/>
    <col min="15366" max="15366" width="30.42578125" style="1" customWidth="1"/>
    <col min="15367" max="15368" width="9.140625" style="1"/>
    <col min="15369" max="15369" width="9.85546875" style="1" bestFit="1" customWidth="1"/>
    <col min="15370" max="15370" width="14.140625" style="1" customWidth="1"/>
    <col min="15371" max="15371" width="15.28515625" style="1" customWidth="1"/>
    <col min="15372" max="15603" width="9.140625" style="1"/>
    <col min="15604" max="15604" width="5" style="1" customWidth="1"/>
    <col min="15605" max="15605" width="20.42578125" style="1" customWidth="1"/>
    <col min="15606" max="15606" width="30.140625" style="1" customWidth="1"/>
    <col min="15607" max="15607" width="18.28515625" style="1" customWidth="1"/>
    <col min="15608" max="15608" width="5.42578125" style="1" customWidth="1"/>
    <col min="15609" max="15609" width="5.5703125" style="1" customWidth="1"/>
    <col min="15610" max="15610" width="5.42578125" style="1" customWidth="1"/>
    <col min="15611" max="15611" width="5.85546875" style="1" customWidth="1"/>
    <col min="15612" max="15612" width="5" style="1" customWidth="1"/>
    <col min="15613" max="15613" width="5.28515625" style="1" customWidth="1"/>
    <col min="15614" max="15614" width="9.5703125" style="1" customWidth="1"/>
    <col min="15615" max="15615" width="4.5703125" style="1" customWidth="1"/>
    <col min="15616" max="15621" width="9.140625" style="1"/>
    <col min="15622" max="15622" width="30.42578125" style="1" customWidth="1"/>
    <col min="15623" max="15624" width="9.140625" style="1"/>
    <col min="15625" max="15625" width="9.85546875" style="1" bestFit="1" customWidth="1"/>
    <col min="15626" max="15626" width="14.140625" style="1" customWidth="1"/>
    <col min="15627" max="15627" width="15.28515625" style="1" customWidth="1"/>
    <col min="15628" max="15859" width="9.140625" style="1"/>
    <col min="15860" max="15860" width="5" style="1" customWidth="1"/>
    <col min="15861" max="15861" width="20.42578125" style="1" customWidth="1"/>
    <col min="15862" max="15862" width="30.140625" style="1" customWidth="1"/>
    <col min="15863" max="15863" width="18.28515625" style="1" customWidth="1"/>
    <col min="15864" max="15864" width="5.42578125" style="1" customWidth="1"/>
    <col min="15865" max="15865" width="5.5703125" style="1" customWidth="1"/>
    <col min="15866" max="15866" width="5.42578125" style="1" customWidth="1"/>
    <col min="15867" max="15867" width="5.85546875" style="1" customWidth="1"/>
    <col min="15868" max="15868" width="5" style="1" customWidth="1"/>
    <col min="15869" max="15869" width="5.28515625" style="1" customWidth="1"/>
    <col min="15870" max="15870" width="9.5703125" style="1" customWidth="1"/>
    <col min="15871" max="15871" width="4.5703125" style="1" customWidth="1"/>
    <col min="15872" max="15877" width="9.140625" style="1"/>
    <col min="15878" max="15878" width="30.42578125" style="1" customWidth="1"/>
    <col min="15879" max="15880" width="9.140625" style="1"/>
    <col min="15881" max="15881" width="9.85546875" style="1" bestFit="1" customWidth="1"/>
    <col min="15882" max="15882" width="14.140625" style="1" customWidth="1"/>
    <col min="15883" max="15883" width="15.28515625" style="1" customWidth="1"/>
    <col min="15884" max="16115" width="9.140625" style="1"/>
    <col min="16116" max="16116" width="5" style="1" customWidth="1"/>
    <col min="16117" max="16117" width="20.42578125" style="1" customWidth="1"/>
    <col min="16118" max="16118" width="30.140625" style="1" customWidth="1"/>
    <col min="16119" max="16119" width="18.28515625" style="1" customWidth="1"/>
    <col min="16120" max="16120" width="5.42578125" style="1" customWidth="1"/>
    <col min="16121" max="16121" width="5.5703125" style="1" customWidth="1"/>
    <col min="16122" max="16122" width="5.42578125" style="1" customWidth="1"/>
    <col min="16123" max="16123" width="5.85546875" style="1" customWidth="1"/>
    <col min="16124" max="16124" width="5" style="1" customWidth="1"/>
    <col min="16125" max="16125" width="5.28515625" style="1" customWidth="1"/>
    <col min="16126" max="16126" width="9.5703125" style="1" customWidth="1"/>
    <col min="16127" max="16127" width="4.5703125" style="1" customWidth="1"/>
    <col min="16128" max="16133" width="9.140625" style="1"/>
    <col min="16134" max="16134" width="30.42578125" style="1" customWidth="1"/>
    <col min="16135" max="16136" width="9.140625" style="1"/>
    <col min="16137" max="16137" width="9.85546875" style="1" bestFit="1" customWidth="1"/>
    <col min="16138" max="16138" width="14.140625" style="1" customWidth="1"/>
    <col min="16139" max="16139" width="15.28515625" style="1" customWidth="1"/>
    <col min="16140" max="16384" width="9.140625" style="1"/>
  </cols>
  <sheetData>
    <row r="1" spans="1:9" ht="14.25" customHeight="1">
      <c r="E1" s="120" t="s">
        <v>99</v>
      </c>
      <c r="F1" s="120"/>
      <c r="G1" s="120"/>
      <c r="H1" s="120"/>
      <c r="I1" s="120"/>
    </row>
    <row r="2" spans="1:9" ht="75" customHeight="1">
      <c r="E2" s="72" t="s">
        <v>13</v>
      </c>
      <c r="F2" s="72"/>
      <c r="G2" s="72"/>
      <c r="H2" s="72"/>
      <c r="I2" s="72"/>
    </row>
    <row r="3" spans="1:9" ht="14.25" customHeight="1">
      <c r="E3" s="120" t="s">
        <v>16</v>
      </c>
      <c r="F3" s="120"/>
      <c r="G3" s="120"/>
      <c r="H3" s="120"/>
      <c r="I3" s="120"/>
    </row>
    <row r="4" spans="1:9" ht="14.25" customHeight="1">
      <c r="F4" s="34"/>
      <c r="G4" s="34"/>
      <c r="H4" s="34"/>
      <c r="I4" s="34"/>
    </row>
    <row r="5" spans="1:9" ht="14.25" customHeight="1">
      <c r="A5" s="126" t="s">
        <v>114</v>
      </c>
      <c r="B5" s="126"/>
      <c r="C5" s="126"/>
      <c r="D5" s="126"/>
      <c r="E5" s="126"/>
      <c r="F5" s="126"/>
      <c r="G5" s="126"/>
      <c r="H5" s="126"/>
      <c r="I5" s="126"/>
    </row>
    <row r="6" spans="1:9" ht="9.75" customHeight="1"/>
    <row r="8" spans="1:9" s="2" customFormat="1" ht="58.5" customHeight="1">
      <c r="A8" s="127" t="s">
        <v>0</v>
      </c>
      <c r="B8" s="127" t="s">
        <v>101</v>
      </c>
      <c r="C8" s="127" t="s">
        <v>102</v>
      </c>
      <c r="D8" s="127" t="s">
        <v>1</v>
      </c>
      <c r="E8" s="127"/>
      <c r="F8" s="127"/>
      <c r="G8" s="127"/>
      <c r="H8" s="127"/>
      <c r="I8" s="127"/>
    </row>
    <row r="9" spans="1:9" s="2" customFormat="1">
      <c r="A9" s="127"/>
      <c r="B9" s="127"/>
      <c r="C9" s="127"/>
      <c r="D9" s="3" t="s">
        <v>2</v>
      </c>
      <c r="E9" s="3" t="s">
        <v>3</v>
      </c>
      <c r="F9" s="3" t="s">
        <v>4</v>
      </c>
      <c r="G9" s="4" t="s">
        <v>5</v>
      </c>
      <c r="H9" s="3" t="s">
        <v>6</v>
      </c>
      <c r="I9" s="3" t="s">
        <v>7</v>
      </c>
    </row>
    <row r="10" spans="1:9" s="2" customFormat="1">
      <c r="A10" s="36" t="s">
        <v>8</v>
      </c>
      <c r="B10" s="36" t="s">
        <v>9</v>
      </c>
      <c r="C10" s="36" t="s">
        <v>10</v>
      </c>
      <c r="D10" s="3" t="s">
        <v>103</v>
      </c>
      <c r="E10" s="3" t="s">
        <v>104</v>
      </c>
      <c r="F10" s="3" t="s">
        <v>105</v>
      </c>
      <c r="G10" s="36" t="s">
        <v>106</v>
      </c>
      <c r="H10" s="36" t="s">
        <v>107</v>
      </c>
      <c r="I10" s="36" t="s">
        <v>108</v>
      </c>
    </row>
    <row r="11" spans="1:9">
      <c r="A11" s="125"/>
      <c r="B11" s="124" t="s">
        <v>170</v>
      </c>
      <c r="C11" s="37" t="s">
        <v>109</v>
      </c>
      <c r="D11" s="38">
        <f>SUM(D12:D15)</f>
        <v>35391.1</v>
      </c>
      <c r="E11" s="38">
        <f t="shared" ref="E11:I11" si="0">SUM(E12:E15)</f>
        <v>34333.299999999996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</row>
    <row r="12" spans="1:9" ht="30">
      <c r="A12" s="125"/>
      <c r="B12" s="124"/>
      <c r="C12" s="37" t="s">
        <v>110</v>
      </c>
      <c r="D12" s="38">
        <f>D17+D22+D27+D32</f>
        <v>31071.200000000001</v>
      </c>
      <c r="E12" s="38">
        <f t="shared" ref="E12:I12" si="1">E17+E22+E27+E32</f>
        <v>30013.399999999998</v>
      </c>
      <c r="F12" s="38">
        <f t="shared" si="1"/>
        <v>0</v>
      </c>
      <c r="G12" s="38">
        <f t="shared" si="1"/>
        <v>0</v>
      </c>
      <c r="H12" s="38">
        <f t="shared" si="1"/>
        <v>0</v>
      </c>
      <c r="I12" s="38">
        <f t="shared" si="1"/>
        <v>0</v>
      </c>
    </row>
    <row r="13" spans="1:9">
      <c r="A13" s="125"/>
      <c r="B13" s="124"/>
      <c r="C13" s="37" t="s">
        <v>111</v>
      </c>
      <c r="D13" s="38">
        <f t="shared" ref="D13:I13" si="2">D18+D23+D28+D33</f>
        <v>0</v>
      </c>
      <c r="E13" s="38">
        <f t="shared" si="2"/>
        <v>0</v>
      </c>
      <c r="F13" s="38">
        <f t="shared" si="2"/>
        <v>0</v>
      </c>
      <c r="G13" s="38">
        <f t="shared" si="2"/>
        <v>0</v>
      </c>
      <c r="H13" s="38">
        <f t="shared" si="2"/>
        <v>0</v>
      </c>
      <c r="I13" s="38">
        <f t="shared" si="2"/>
        <v>0</v>
      </c>
    </row>
    <row r="14" spans="1:9" ht="30">
      <c r="A14" s="125"/>
      <c r="B14" s="124"/>
      <c r="C14" s="37" t="s">
        <v>112</v>
      </c>
      <c r="D14" s="38">
        <f t="shared" ref="D14:I14" si="3">D19+D24+D29+D34</f>
        <v>4319.8999999999996</v>
      </c>
      <c r="E14" s="38">
        <f t="shared" si="3"/>
        <v>4319.8999999999996</v>
      </c>
      <c r="F14" s="38">
        <f t="shared" si="3"/>
        <v>0</v>
      </c>
      <c r="G14" s="38">
        <f t="shared" si="3"/>
        <v>0</v>
      </c>
      <c r="H14" s="38">
        <f t="shared" si="3"/>
        <v>0</v>
      </c>
      <c r="I14" s="38">
        <f t="shared" si="3"/>
        <v>0</v>
      </c>
    </row>
    <row r="15" spans="1:9">
      <c r="A15" s="125"/>
      <c r="B15" s="124"/>
      <c r="C15" s="37" t="s">
        <v>113</v>
      </c>
      <c r="D15" s="38">
        <f t="shared" ref="D15:I15" si="4">D20+D25+D30+D35</f>
        <v>0</v>
      </c>
      <c r="E15" s="38">
        <f t="shared" si="4"/>
        <v>0</v>
      </c>
      <c r="F15" s="38">
        <f t="shared" si="4"/>
        <v>0</v>
      </c>
      <c r="G15" s="38">
        <f t="shared" si="4"/>
        <v>0</v>
      </c>
      <c r="H15" s="38">
        <f t="shared" si="4"/>
        <v>0</v>
      </c>
      <c r="I15" s="38">
        <f t="shared" si="4"/>
        <v>0</v>
      </c>
    </row>
    <row r="16" spans="1:9" ht="15" customHeight="1">
      <c r="A16" s="125">
        <v>1</v>
      </c>
      <c r="B16" s="124" t="s">
        <v>11</v>
      </c>
      <c r="C16" s="39" t="s">
        <v>109</v>
      </c>
      <c r="D16" s="38">
        <f>SUM(D17:D20)</f>
        <v>23461</v>
      </c>
      <c r="E16" s="38">
        <f t="shared" ref="E16:I16" si="5">SUM(E17:E20)</f>
        <v>23461</v>
      </c>
      <c r="F16" s="38">
        <f t="shared" si="5"/>
        <v>0</v>
      </c>
      <c r="G16" s="38">
        <f t="shared" si="5"/>
        <v>0</v>
      </c>
      <c r="H16" s="38">
        <f t="shared" si="5"/>
        <v>0</v>
      </c>
      <c r="I16" s="38">
        <f t="shared" si="5"/>
        <v>0</v>
      </c>
    </row>
    <row r="17" spans="1:9" ht="30">
      <c r="A17" s="125"/>
      <c r="B17" s="124"/>
      <c r="C17" s="37" t="s">
        <v>115</v>
      </c>
      <c r="D17" s="38">
        <v>19141.099999999999</v>
      </c>
      <c r="E17" s="38">
        <v>19141.099999999999</v>
      </c>
      <c r="F17" s="38"/>
      <c r="G17" s="38"/>
      <c r="H17" s="38"/>
      <c r="I17" s="38"/>
    </row>
    <row r="18" spans="1:9">
      <c r="A18" s="125"/>
      <c r="B18" s="124"/>
      <c r="C18" s="37" t="s">
        <v>111</v>
      </c>
      <c r="D18" s="38"/>
      <c r="E18" s="38"/>
      <c r="F18" s="38"/>
      <c r="G18" s="38"/>
      <c r="H18" s="38"/>
      <c r="I18" s="38"/>
    </row>
    <row r="19" spans="1:9" ht="30">
      <c r="A19" s="125"/>
      <c r="B19" s="124"/>
      <c r="C19" s="37" t="s">
        <v>112</v>
      </c>
      <c r="D19" s="38">
        <v>4319.8999999999996</v>
      </c>
      <c r="E19" s="38">
        <v>4319.8999999999996</v>
      </c>
      <c r="F19" s="38"/>
      <c r="G19" s="38"/>
      <c r="H19" s="38"/>
      <c r="I19" s="38"/>
    </row>
    <row r="20" spans="1:9">
      <c r="A20" s="125"/>
      <c r="B20" s="124"/>
      <c r="C20" s="37" t="s">
        <v>113</v>
      </c>
      <c r="D20" s="38"/>
      <c r="E20" s="38"/>
      <c r="F20" s="38"/>
      <c r="G20" s="38"/>
      <c r="H20" s="38"/>
      <c r="I20" s="38"/>
    </row>
    <row r="21" spans="1:9">
      <c r="A21" s="125">
        <v>2</v>
      </c>
      <c r="B21" s="124" t="s">
        <v>67</v>
      </c>
      <c r="C21" s="39" t="s">
        <v>109</v>
      </c>
      <c r="D21" s="38">
        <f>SUM(D22:D25)</f>
        <v>9375.4</v>
      </c>
      <c r="E21" s="38">
        <f t="shared" ref="E21:I21" si="6">SUM(E22:E25)</f>
        <v>9374.7999999999993</v>
      </c>
      <c r="F21" s="38">
        <f t="shared" si="6"/>
        <v>0</v>
      </c>
      <c r="G21" s="38">
        <f t="shared" si="6"/>
        <v>0</v>
      </c>
      <c r="H21" s="38">
        <f t="shared" si="6"/>
        <v>0</v>
      </c>
      <c r="I21" s="38">
        <f t="shared" si="6"/>
        <v>0</v>
      </c>
    </row>
    <row r="22" spans="1:9" ht="30">
      <c r="A22" s="125"/>
      <c r="B22" s="124"/>
      <c r="C22" s="37" t="s">
        <v>115</v>
      </c>
      <c r="D22" s="38">
        <v>9375.4</v>
      </c>
      <c r="E22" s="38">
        <v>9374.7999999999993</v>
      </c>
      <c r="F22" s="38"/>
      <c r="G22" s="38"/>
      <c r="H22" s="38"/>
      <c r="I22" s="38"/>
    </row>
    <row r="23" spans="1:9">
      <c r="A23" s="125"/>
      <c r="B23" s="124"/>
      <c r="C23" s="37" t="s">
        <v>111</v>
      </c>
      <c r="D23" s="38"/>
      <c r="E23" s="38"/>
      <c r="F23" s="38"/>
      <c r="G23" s="38"/>
      <c r="H23" s="38"/>
      <c r="I23" s="38"/>
    </row>
    <row r="24" spans="1:9" ht="30">
      <c r="A24" s="125"/>
      <c r="B24" s="124"/>
      <c r="C24" s="37" t="s">
        <v>112</v>
      </c>
      <c r="D24" s="38"/>
      <c r="E24" s="38"/>
      <c r="F24" s="38"/>
      <c r="G24" s="38"/>
      <c r="H24" s="38"/>
      <c r="I24" s="38"/>
    </row>
    <row r="25" spans="1:9">
      <c r="A25" s="125"/>
      <c r="B25" s="124"/>
      <c r="C25" s="37" t="s">
        <v>113</v>
      </c>
      <c r="D25" s="38"/>
      <c r="E25" s="38"/>
      <c r="F25" s="38"/>
      <c r="G25" s="38"/>
      <c r="H25" s="38"/>
      <c r="I25" s="38"/>
    </row>
    <row r="26" spans="1:9" ht="45" customHeight="1">
      <c r="A26" s="125">
        <v>3</v>
      </c>
      <c r="B26" s="124" t="s">
        <v>147</v>
      </c>
      <c r="C26" s="39" t="s">
        <v>109</v>
      </c>
      <c r="D26" s="38">
        <f>SUM(D27:D30)</f>
        <v>1277.4000000000001</v>
      </c>
      <c r="E26" s="38">
        <f t="shared" ref="E26:I26" si="7">SUM(E27:E30)</f>
        <v>748.7</v>
      </c>
      <c r="F26" s="38">
        <f t="shared" si="7"/>
        <v>0</v>
      </c>
      <c r="G26" s="38">
        <f t="shared" si="7"/>
        <v>0</v>
      </c>
      <c r="H26" s="38">
        <f t="shared" si="7"/>
        <v>0</v>
      </c>
      <c r="I26" s="38">
        <f t="shared" si="7"/>
        <v>0</v>
      </c>
    </row>
    <row r="27" spans="1:9" ht="30">
      <c r="A27" s="125"/>
      <c r="B27" s="124"/>
      <c r="C27" s="37" t="s">
        <v>115</v>
      </c>
      <c r="D27" s="38">
        <v>1277.4000000000001</v>
      </c>
      <c r="E27" s="38">
        <v>748.7</v>
      </c>
      <c r="F27" s="38"/>
      <c r="G27" s="38"/>
      <c r="H27" s="38"/>
      <c r="I27" s="38"/>
    </row>
    <row r="28" spans="1:9">
      <c r="A28" s="125"/>
      <c r="B28" s="124"/>
      <c r="C28" s="37" t="s">
        <v>111</v>
      </c>
      <c r="D28" s="38"/>
      <c r="E28" s="38"/>
      <c r="F28" s="38"/>
      <c r="G28" s="38"/>
      <c r="H28" s="38"/>
      <c r="I28" s="38"/>
    </row>
    <row r="29" spans="1:9" ht="30">
      <c r="A29" s="125"/>
      <c r="B29" s="124"/>
      <c r="C29" s="37" t="s">
        <v>112</v>
      </c>
      <c r="D29" s="38"/>
      <c r="E29" s="38"/>
      <c r="F29" s="38"/>
      <c r="G29" s="38"/>
      <c r="H29" s="38"/>
      <c r="I29" s="38"/>
    </row>
    <row r="30" spans="1:9">
      <c r="A30" s="125"/>
      <c r="B30" s="124"/>
      <c r="C30" s="37" t="s">
        <v>113</v>
      </c>
      <c r="D30" s="38"/>
      <c r="E30" s="38"/>
      <c r="F30" s="38"/>
      <c r="G30" s="38"/>
      <c r="H30" s="38"/>
      <c r="I30" s="38"/>
    </row>
    <row r="31" spans="1:9" ht="15" customHeight="1">
      <c r="A31" s="125">
        <v>4</v>
      </c>
      <c r="B31" s="124" t="s">
        <v>166</v>
      </c>
      <c r="C31" s="39" t="s">
        <v>109</v>
      </c>
      <c r="D31" s="38">
        <f>SUM(D32:D35)</f>
        <v>1277.3</v>
      </c>
      <c r="E31" s="38">
        <f t="shared" ref="E31:I31" si="8">SUM(E32:E35)</f>
        <v>748.8</v>
      </c>
      <c r="F31" s="38">
        <f t="shared" si="8"/>
        <v>0</v>
      </c>
      <c r="G31" s="38">
        <f t="shared" si="8"/>
        <v>0</v>
      </c>
      <c r="H31" s="38">
        <f t="shared" si="8"/>
        <v>0</v>
      </c>
      <c r="I31" s="38">
        <f t="shared" si="8"/>
        <v>0</v>
      </c>
    </row>
    <row r="32" spans="1:9" ht="30">
      <c r="A32" s="125"/>
      <c r="B32" s="124"/>
      <c r="C32" s="37" t="s">
        <v>115</v>
      </c>
      <c r="D32" s="38">
        <v>1277.3</v>
      </c>
      <c r="E32" s="38">
        <v>748.8</v>
      </c>
      <c r="F32" s="38"/>
      <c r="G32" s="38"/>
      <c r="H32" s="38"/>
      <c r="I32" s="38"/>
    </row>
    <row r="33" spans="1:9">
      <c r="A33" s="125"/>
      <c r="B33" s="124"/>
      <c r="C33" s="37" t="s">
        <v>111</v>
      </c>
      <c r="D33" s="38"/>
      <c r="E33" s="38"/>
      <c r="F33" s="38"/>
      <c r="G33" s="38"/>
      <c r="H33" s="38"/>
      <c r="I33" s="38"/>
    </row>
    <row r="34" spans="1:9" ht="30">
      <c r="A34" s="125"/>
      <c r="B34" s="124"/>
      <c r="C34" s="37" t="s">
        <v>112</v>
      </c>
      <c r="D34" s="38"/>
      <c r="E34" s="38"/>
      <c r="F34" s="38"/>
      <c r="G34" s="38"/>
      <c r="H34" s="38"/>
      <c r="I34" s="38"/>
    </row>
    <row r="35" spans="1:9">
      <c r="A35" s="125"/>
      <c r="B35" s="124"/>
      <c r="C35" s="37" t="s">
        <v>113</v>
      </c>
      <c r="D35" s="38"/>
      <c r="E35" s="38"/>
      <c r="F35" s="38"/>
      <c r="G35" s="38"/>
      <c r="H35" s="38"/>
      <c r="I35" s="38"/>
    </row>
  </sheetData>
  <mergeCells count="18">
    <mergeCell ref="E1:I1"/>
    <mergeCell ref="E2:I2"/>
    <mergeCell ref="E3:I3"/>
    <mergeCell ref="A5:I5"/>
    <mergeCell ref="B11:B15"/>
    <mergeCell ref="A11:A15"/>
    <mergeCell ref="D8:I8"/>
    <mergeCell ref="A8:A9"/>
    <mergeCell ref="B8:B9"/>
    <mergeCell ref="C8:C9"/>
    <mergeCell ref="B26:B30"/>
    <mergeCell ref="B31:B35"/>
    <mergeCell ref="A26:A30"/>
    <mergeCell ref="A31:A35"/>
    <mergeCell ref="B16:B20"/>
    <mergeCell ref="A16:A20"/>
    <mergeCell ref="B21:B25"/>
    <mergeCell ref="A21:A25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Паспорт</vt:lpstr>
      <vt:lpstr>Показатели МП</vt:lpstr>
      <vt:lpstr>Структура МП</vt:lpstr>
      <vt:lpstr>Перечень мероприятий</vt:lpstr>
      <vt:lpstr>приложение 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</cp:lastModifiedBy>
  <cp:lastPrinted>2025-07-30T01:55:37Z</cp:lastPrinted>
  <dcterms:created xsi:type="dcterms:W3CDTF">2025-07-29T02:19:23Z</dcterms:created>
  <dcterms:modified xsi:type="dcterms:W3CDTF">2025-11-17T04:22:08Z</dcterms:modified>
</cp:coreProperties>
</file>